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120" activeTab="5"/>
  </bookViews>
  <sheets>
    <sheet name="男A" sheetId="1" r:id="rId1"/>
    <sheet name="男B" sheetId="2" r:id="rId2"/>
    <sheet name="男C" sheetId="3" r:id="rId3"/>
    <sheet name="女A" sheetId="4" r:id="rId4"/>
    <sheet name="女B" sheetId="5" r:id="rId5"/>
    <sheet name="女C" sheetId="6" r:id="rId6"/>
  </sheets>
  <definedNames>
    <definedName name="_xlnm.Print_Area" localSheetId="0">'男A'!$A$1:$R$92</definedName>
    <definedName name="_xlnm.Print_Area" localSheetId="1">'男B'!$A$1:$R$71</definedName>
    <definedName name="_xlnm.Print_Area" localSheetId="2">'男C'!$A$1:$R$35</definedName>
    <definedName name="_xlnm.Print_Area" localSheetId="3">'女A'!$A$1:$R$50</definedName>
    <definedName name="_xlnm.Print_Area" localSheetId="4">'女B'!$A$1:$R$37</definedName>
    <definedName name="_xlnm.Print_Area" localSheetId="5">'女C'!$A$1:$R$27</definedName>
    <definedName name="_xlnm.Print_Titles" localSheetId="0">'男A'!$1:$3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Q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2010伊云青少年个人第28名</t>
        </r>
      </text>
    </comment>
    <comment ref="Q1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2010英国青少年公开赛第25名。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Q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依云青少年个人第7名</t>
        </r>
      </text>
    </comment>
  </commentList>
</comments>
</file>

<file path=xl/comments4.xml><?xml version="1.0" encoding="utf-8"?>
<comments xmlns="http://schemas.openxmlformats.org/spreadsheetml/2006/main">
  <authors>
    <author>vanessa</author>
    <author>USER</author>
  </authors>
  <commentList>
    <comment ref="B23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 
9月B升A组</t>
        </r>
      </text>
    </comment>
    <comment ref="B4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9月B升A组</t>
        </r>
      </text>
    </comment>
  </commentList>
</comments>
</file>

<file path=xl/comments5.xml><?xml version="1.0" encoding="utf-8"?>
<comments xmlns="http://schemas.openxmlformats.org/spreadsheetml/2006/main">
  <authors>
    <author>微软用户</author>
  </authors>
  <commentList>
    <comment ref="Q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2010伊云青少年个人第46名</t>
        </r>
      </text>
    </comment>
    <comment ref="Q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2010依云青少年个人第21名</t>
        </r>
      </text>
    </comment>
  </commentList>
</comments>
</file>

<file path=xl/sharedStrings.xml><?xml version="1.0" encoding="utf-8"?>
<sst xmlns="http://schemas.openxmlformats.org/spreadsheetml/2006/main" count="827" uniqueCount="685">
  <si>
    <t>排名</t>
  </si>
  <si>
    <t>出生日期</t>
  </si>
  <si>
    <t>所属单位</t>
  </si>
  <si>
    <t>奖励分</t>
  </si>
  <si>
    <t>南山青少年高尔夫球队</t>
  </si>
  <si>
    <t>珠海金湾高尔夫俱乐部青少年队</t>
  </si>
  <si>
    <t>广州市高协</t>
  </si>
  <si>
    <t>深圳</t>
  </si>
  <si>
    <t>上海</t>
  </si>
  <si>
    <t>广东</t>
  </si>
  <si>
    <t>北京</t>
  </si>
  <si>
    <t>大连阿都阿绿夹克球队</t>
  </si>
  <si>
    <t>总积分排名</t>
  </si>
  <si>
    <t>深圳精英青少年高尔夫球队</t>
  </si>
  <si>
    <t>刘宇翔</t>
  </si>
  <si>
    <t>黄山青少年高尔夫培训中心</t>
  </si>
  <si>
    <t>吕浩源</t>
  </si>
  <si>
    <t>罗文浩</t>
  </si>
  <si>
    <t>邵永亮</t>
  </si>
  <si>
    <t>简传林</t>
  </si>
  <si>
    <t>欧阳正</t>
  </si>
  <si>
    <t>北京华堂高尔夫球会</t>
  </si>
  <si>
    <t>王亦凡</t>
  </si>
  <si>
    <t>赵沛澐</t>
  </si>
  <si>
    <t>高健原</t>
  </si>
  <si>
    <t>徐梁朔</t>
  </si>
  <si>
    <t>郑州</t>
  </si>
  <si>
    <t>杨依凡</t>
  </si>
  <si>
    <t>94.10.22</t>
  </si>
  <si>
    <t>王曦晨</t>
  </si>
  <si>
    <t>何彥霖</t>
  </si>
  <si>
    <t>蔡冠荣</t>
  </si>
  <si>
    <t>杨泰之</t>
  </si>
  <si>
    <t>北京东方天星高尔夫</t>
  </si>
  <si>
    <t>宋雨哲</t>
  </si>
  <si>
    <t>刘思言</t>
  </si>
  <si>
    <t>任祥铭</t>
  </si>
  <si>
    <t>窦泽成</t>
  </si>
  <si>
    <t>吴碧源</t>
  </si>
  <si>
    <t>天津</t>
  </si>
  <si>
    <t>陈子豪</t>
  </si>
  <si>
    <t>杨孟陶</t>
  </si>
  <si>
    <t>王一辰</t>
  </si>
  <si>
    <t>96.12.20</t>
  </si>
  <si>
    <t>胡舒同</t>
  </si>
  <si>
    <t>胡光耀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</si>
  <si>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桓</t>
    </r>
  </si>
  <si>
    <t>96.11.23</t>
  </si>
  <si>
    <t>赵梓潼</t>
  </si>
  <si>
    <t>王首谦</t>
  </si>
  <si>
    <t>北京清河乡村体育俱乐部</t>
  </si>
  <si>
    <t>周赐麟</t>
  </si>
  <si>
    <t>杭州</t>
  </si>
  <si>
    <t>王瑞林</t>
  </si>
  <si>
    <t>孟一然</t>
  </si>
  <si>
    <t>何兆麟</t>
  </si>
  <si>
    <t>北京清河湾乡村俱乐部</t>
  </si>
  <si>
    <t>岑天一</t>
  </si>
  <si>
    <t>温永彬</t>
  </si>
  <si>
    <t>珠海</t>
  </si>
  <si>
    <t>崔斯亮</t>
  </si>
  <si>
    <t>朱安迪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</si>
  <si>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昂</t>
    </r>
  </si>
  <si>
    <t>湖南长沙</t>
  </si>
  <si>
    <t>唐敏超</t>
  </si>
  <si>
    <t>赖一诺</t>
  </si>
  <si>
    <t>95.10.19</t>
  </si>
  <si>
    <t>北京天一高尔夫少年队</t>
  </si>
  <si>
    <t>罗敏嘉</t>
  </si>
  <si>
    <t>94.11.26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</si>
  <si>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欣</t>
    </r>
  </si>
  <si>
    <t>罗  莹</t>
  </si>
  <si>
    <r>
      <t>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薏</t>
    </r>
  </si>
  <si>
    <t>陈诗雯</t>
  </si>
  <si>
    <t>运盈舟</t>
  </si>
  <si>
    <t>中国运动员教育基金会</t>
  </si>
  <si>
    <t>孙思文</t>
  </si>
  <si>
    <t>范诗洋</t>
  </si>
  <si>
    <t>徐倩怡</t>
  </si>
  <si>
    <t>林希妤</t>
  </si>
  <si>
    <t>叶子琪</t>
  </si>
  <si>
    <t>阎  菁</t>
  </si>
  <si>
    <t>刘  钰</t>
  </si>
  <si>
    <t>95.11.15</t>
  </si>
  <si>
    <t>杨嘉欣</t>
  </si>
  <si>
    <t>朱晓宇</t>
  </si>
  <si>
    <t>上海颖奕安亭高尔夫俱乐部</t>
  </si>
  <si>
    <t>肖佳艺</t>
  </si>
  <si>
    <t>佛山</t>
  </si>
  <si>
    <t>王天怡</t>
  </si>
  <si>
    <t>赵启昊</t>
  </si>
  <si>
    <t>葛子瑜</t>
  </si>
  <si>
    <t>杭州西湖高尔夫俱乐部</t>
  </si>
  <si>
    <t>洪毓婷</t>
  </si>
  <si>
    <t>96.11.26</t>
  </si>
  <si>
    <t>珠海绿鹰高尔夫球队</t>
  </si>
  <si>
    <t>鲁婉遥</t>
  </si>
  <si>
    <t>张依铭</t>
  </si>
  <si>
    <t>史若辰</t>
  </si>
  <si>
    <t>林喜姃</t>
  </si>
  <si>
    <t>路心仪</t>
  </si>
  <si>
    <t>于馨岩</t>
  </si>
  <si>
    <t>95.8.27</t>
  </si>
  <si>
    <t>北京京生球队</t>
  </si>
  <si>
    <t>郁心韵</t>
  </si>
  <si>
    <t>张沁颐</t>
  </si>
  <si>
    <t>姚宛君</t>
  </si>
  <si>
    <t>95.12.28</t>
  </si>
  <si>
    <t>陈芊悦</t>
  </si>
  <si>
    <t>刘天易</t>
  </si>
  <si>
    <t>王声亮</t>
  </si>
  <si>
    <t>张仕伯</t>
  </si>
  <si>
    <t>殷子珺</t>
  </si>
  <si>
    <t>杨程帆</t>
  </si>
  <si>
    <t>华成思</t>
  </si>
  <si>
    <t>李雨宣</t>
  </si>
  <si>
    <t>白羽君</t>
  </si>
  <si>
    <t>严斯皇</t>
  </si>
  <si>
    <t>冯爽峰</t>
  </si>
  <si>
    <t>刘Kang</t>
  </si>
  <si>
    <t>李易聪</t>
  </si>
  <si>
    <t>张婕娜琳</t>
  </si>
  <si>
    <t>方巴斯滕</t>
  </si>
  <si>
    <t>罗又升</t>
  </si>
  <si>
    <t>佘梓瀚</t>
  </si>
  <si>
    <t>潘美伊</t>
  </si>
  <si>
    <t>蔡丹婷</t>
  </si>
  <si>
    <r>
      <t>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彤</t>
    </r>
  </si>
  <si>
    <t>姓    名</t>
  </si>
  <si>
    <t xml:space="preserve">颜宜扉 </t>
  </si>
  <si>
    <t>97.4.10</t>
  </si>
  <si>
    <t>97.12.30</t>
  </si>
  <si>
    <t>回昱衡</t>
  </si>
  <si>
    <t>97.4.22</t>
  </si>
  <si>
    <t>薛 涵</t>
  </si>
  <si>
    <t>98.4.20</t>
  </si>
  <si>
    <t>马宇薇</t>
  </si>
  <si>
    <t>金智洋</t>
  </si>
  <si>
    <t>94.10.17</t>
  </si>
  <si>
    <t>田佳禾</t>
  </si>
  <si>
    <t>杨则鸣</t>
  </si>
  <si>
    <t>93.7.16</t>
  </si>
  <si>
    <t>蔡毅成</t>
  </si>
  <si>
    <t>93.10.26</t>
  </si>
  <si>
    <t>金子豪</t>
  </si>
  <si>
    <t>刘漪媛</t>
  </si>
  <si>
    <t>祝捷</t>
  </si>
  <si>
    <t>98.4.10</t>
  </si>
  <si>
    <t>王  善</t>
  </si>
  <si>
    <t>95.11.22</t>
  </si>
  <si>
    <t>罗学文</t>
  </si>
  <si>
    <t>96.4.9</t>
  </si>
  <si>
    <t>邢  智</t>
  </si>
  <si>
    <t>曲洪锌</t>
  </si>
  <si>
    <t>孙庄主</t>
  </si>
  <si>
    <t>98.9.9</t>
  </si>
  <si>
    <t>罗涵元</t>
  </si>
  <si>
    <t>99.06.16</t>
  </si>
  <si>
    <t>尹勇铉</t>
  </si>
  <si>
    <t>98.9.28</t>
  </si>
  <si>
    <t>任天麒</t>
  </si>
  <si>
    <t>99.4.12</t>
  </si>
  <si>
    <t>李茜娅</t>
  </si>
  <si>
    <t>王天妤</t>
  </si>
  <si>
    <t>99.6.17</t>
  </si>
  <si>
    <t>盖梦璇</t>
  </si>
  <si>
    <t>王奕霏</t>
  </si>
  <si>
    <t>93.08.13</t>
  </si>
  <si>
    <t>于天泓</t>
  </si>
  <si>
    <t>田宇</t>
  </si>
  <si>
    <t>王博</t>
  </si>
  <si>
    <t>95.4.17</t>
  </si>
  <si>
    <t>张华创</t>
  </si>
  <si>
    <t>谭沅沅</t>
  </si>
  <si>
    <t>刘帅</t>
  </si>
  <si>
    <t>罗加怡</t>
  </si>
  <si>
    <t>孔令禹</t>
  </si>
  <si>
    <t>袁放</t>
  </si>
  <si>
    <t>李彦伯</t>
  </si>
  <si>
    <t>徐哲</t>
  </si>
  <si>
    <t>张译天</t>
  </si>
  <si>
    <t>99.4.7</t>
  </si>
  <si>
    <t>金奕君</t>
  </si>
  <si>
    <t>包逸霏</t>
  </si>
  <si>
    <t>95.10.11</t>
  </si>
  <si>
    <t>96.09.16</t>
  </si>
  <si>
    <t>中高协烟台南山高尔夫球学校</t>
  </si>
  <si>
    <t>刘晏玮</t>
  </si>
  <si>
    <t>97.7.7</t>
  </si>
  <si>
    <t>97.02.04</t>
  </si>
  <si>
    <t>袁也淳</t>
  </si>
  <si>
    <t>97.03.21</t>
  </si>
  <si>
    <t>大连</t>
  </si>
  <si>
    <t>赖冠军</t>
  </si>
  <si>
    <t>96.1.26</t>
  </si>
  <si>
    <t>宋泰霖</t>
  </si>
  <si>
    <t>97.06.13</t>
  </si>
  <si>
    <t>96.02.19</t>
  </si>
  <si>
    <t>杨伊农</t>
  </si>
  <si>
    <t>97.05.29</t>
  </si>
  <si>
    <t>黄山青少年高尔夫培训中心</t>
  </si>
  <si>
    <t>陈泽山川</t>
  </si>
  <si>
    <t>96.6.20</t>
  </si>
  <si>
    <t>北京</t>
  </si>
  <si>
    <t>张天林</t>
  </si>
  <si>
    <t>96.8.29</t>
  </si>
  <si>
    <t>李安腾</t>
  </si>
  <si>
    <t>96.5.28</t>
  </si>
  <si>
    <r>
      <t>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力</t>
    </r>
  </si>
  <si>
    <t>97.03.06</t>
  </si>
  <si>
    <t>广州市高协</t>
  </si>
  <si>
    <t>深圳</t>
  </si>
  <si>
    <t>96.09.30</t>
  </si>
  <si>
    <t>广东</t>
  </si>
  <si>
    <t>张俊涛</t>
  </si>
  <si>
    <t>95.7.10</t>
  </si>
  <si>
    <t>95.09.09</t>
  </si>
  <si>
    <t>97.01.15</t>
  </si>
  <si>
    <t>97.02.17</t>
  </si>
  <si>
    <t>95.11.28</t>
  </si>
  <si>
    <t>96.02.14</t>
  </si>
  <si>
    <t>南山高尔夫球队</t>
  </si>
  <si>
    <t>陈宣玮</t>
  </si>
  <si>
    <t>97.01.31</t>
  </si>
  <si>
    <t>广州</t>
  </si>
  <si>
    <t>96.12.08</t>
  </si>
  <si>
    <t>97.02.03</t>
  </si>
  <si>
    <t>刘雨诗</t>
  </si>
  <si>
    <t>96.5.27</t>
  </si>
  <si>
    <t>95.09.13</t>
  </si>
  <si>
    <t>梁策</t>
  </si>
  <si>
    <t>95.10.14</t>
  </si>
  <si>
    <t>97.7.8</t>
  </si>
  <si>
    <t>王田豪</t>
  </si>
  <si>
    <t>95.09.22</t>
  </si>
  <si>
    <t>浙江杭州</t>
  </si>
  <si>
    <t>陈文俊</t>
  </si>
  <si>
    <t>96.４.１９</t>
  </si>
  <si>
    <t>97.3.8</t>
  </si>
  <si>
    <t>龙海涛</t>
  </si>
  <si>
    <t>96.8.21</t>
  </si>
  <si>
    <t>邱栋</t>
  </si>
  <si>
    <t>96.8.22</t>
  </si>
  <si>
    <t>96.09.06</t>
  </si>
  <si>
    <t>95.08.18</t>
  </si>
  <si>
    <t>96.01.17</t>
  </si>
  <si>
    <t>李睿弘</t>
  </si>
  <si>
    <t>95.10.20</t>
  </si>
  <si>
    <t>珠海绿鹰高尔夫青少年队</t>
  </si>
  <si>
    <t>96.02.13</t>
  </si>
  <si>
    <t>徐玮辰</t>
  </si>
  <si>
    <t>96.09.15</t>
  </si>
  <si>
    <t>97.01.28</t>
  </si>
  <si>
    <t>钟坤鑫</t>
  </si>
  <si>
    <t>96.07.08</t>
  </si>
  <si>
    <t>曹嘉鑫</t>
  </si>
  <si>
    <t>96.05.30</t>
  </si>
  <si>
    <t>97.02.15</t>
  </si>
  <si>
    <t>四川</t>
  </si>
  <si>
    <t>96.01.01</t>
  </si>
  <si>
    <t>昆明</t>
  </si>
  <si>
    <t>96.09.07</t>
  </si>
  <si>
    <t>96.08.27</t>
  </si>
  <si>
    <t>96.08.01</t>
  </si>
  <si>
    <t>方怀恩</t>
  </si>
  <si>
    <t>97.06.28</t>
  </si>
  <si>
    <t>97.02.14</t>
  </si>
  <si>
    <t>97.03.13</t>
  </si>
  <si>
    <t>95.05.03</t>
  </si>
  <si>
    <t>94.01.17</t>
  </si>
  <si>
    <t>93.08.23</t>
  </si>
  <si>
    <t>闫鹏</t>
  </si>
  <si>
    <t>93.11.03</t>
  </si>
  <si>
    <t>伍  鹏</t>
  </si>
  <si>
    <t>94.06.09</t>
  </si>
  <si>
    <t>93.09.28</t>
  </si>
  <si>
    <t>94.02.10</t>
  </si>
  <si>
    <t>林子淦</t>
  </si>
  <si>
    <t>94.04.15</t>
  </si>
  <si>
    <t>黄仲贤</t>
  </si>
  <si>
    <t>95.5.10</t>
  </si>
  <si>
    <t>94.04.29</t>
  </si>
  <si>
    <t>麦子峰</t>
  </si>
  <si>
    <t>95.3.24</t>
  </si>
  <si>
    <t>95.04.11</t>
  </si>
  <si>
    <t>青岛浮山会高尔夫球会</t>
  </si>
  <si>
    <t>柴伟宁</t>
  </si>
  <si>
    <t>94.09.23</t>
  </si>
  <si>
    <t>宁波</t>
  </si>
  <si>
    <t>93.8.1</t>
  </si>
  <si>
    <t>王  震</t>
  </si>
  <si>
    <t>95.06.07</t>
  </si>
  <si>
    <t>隋勇言</t>
  </si>
  <si>
    <t>94.09.20</t>
  </si>
  <si>
    <r>
      <t>94</t>
    </r>
    <r>
      <rPr>
        <sz val="10"/>
        <rFont val="宋体"/>
        <family val="0"/>
      </rPr>
      <t>．</t>
    </r>
    <r>
      <rPr>
        <sz val="10"/>
        <rFont val="Arial"/>
        <family val="2"/>
      </rPr>
      <t>6</t>
    </r>
    <r>
      <rPr>
        <sz val="10"/>
        <rFont val="宋体"/>
        <family val="0"/>
      </rPr>
      <t>．</t>
    </r>
    <r>
      <rPr>
        <sz val="10"/>
        <rFont val="Arial"/>
        <family val="2"/>
      </rPr>
      <t>14</t>
    </r>
  </si>
  <si>
    <t>吴焕霜</t>
  </si>
  <si>
    <t>93.9.10</t>
  </si>
  <si>
    <t>杨天傲</t>
  </si>
  <si>
    <t>94.10.27</t>
  </si>
  <si>
    <t>孟凡宇</t>
  </si>
  <si>
    <t>94.7.16</t>
  </si>
  <si>
    <t>梁  政</t>
  </si>
  <si>
    <t>93.08.03</t>
  </si>
  <si>
    <t>94.03.19</t>
  </si>
  <si>
    <t>李鑫阳</t>
  </si>
  <si>
    <t>94.8.30</t>
  </si>
  <si>
    <t>94.09.01</t>
  </si>
  <si>
    <t>94.12.22</t>
  </si>
  <si>
    <t>珠海</t>
  </si>
  <si>
    <t>94.02.15</t>
  </si>
  <si>
    <t>93.08.09</t>
  </si>
  <si>
    <t>丁煜中</t>
  </si>
  <si>
    <t>93.12.26</t>
  </si>
  <si>
    <t>94.04.27</t>
  </si>
  <si>
    <t>邓瑛波</t>
  </si>
  <si>
    <t>94.8.10</t>
  </si>
  <si>
    <t>94.03.07</t>
  </si>
  <si>
    <t>刘博源</t>
  </si>
  <si>
    <t>94.10.24</t>
  </si>
  <si>
    <t>赵狄森</t>
  </si>
  <si>
    <t>93.12.28</t>
  </si>
  <si>
    <t>94.11.28</t>
  </si>
  <si>
    <t>93.10.27</t>
  </si>
  <si>
    <t>彭  南</t>
  </si>
  <si>
    <t>94.04.18</t>
  </si>
  <si>
    <t>熊  江</t>
  </si>
  <si>
    <t xml:space="preserve">94.09.05 </t>
  </si>
  <si>
    <t>95.06.17</t>
  </si>
  <si>
    <t>重庆国际高尔夫俱乐部</t>
  </si>
  <si>
    <t>周宗泰</t>
  </si>
  <si>
    <t>95.05.06</t>
  </si>
  <si>
    <t>95.05.24</t>
  </si>
  <si>
    <t>佐藤彻一</t>
  </si>
  <si>
    <t>95.02.03</t>
  </si>
  <si>
    <t>谭培毅</t>
  </si>
  <si>
    <t>95.06.11</t>
  </si>
  <si>
    <t>中山</t>
  </si>
  <si>
    <r>
      <t>姓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名</t>
    </r>
  </si>
  <si>
    <t>金诚</t>
  </si>
  <si>
    <t>98.3.6</t>
  </si>
  <si>
    <t>白政恺</t>
  </si>
  <si>
    <t>97.08.19</t>
  </si>
  <si>
    <t>汕头</t>
  </si>
  <si>
    <t>姜智杰</t>
  </si>
  <si>
    <t>1998.3.1</t>
  </si>
  <si>
    <t>张宇聪</t>
  </si>
  <si>
    <t>98.11.8</t>
  </si>
  <si>
    <t>曾德林</t>
  </si>
  <si>
    <t>98.11.17</t>
  </si>
  <si>
    <t>李浩源</t>
  </si>
  <si>
    <t>97.10.14</t>
  </si>
  <si>
    <t>97.12.2</t>
  </si>
  <si>
    <t>曹森</t>
  </si>
  <si>
    <t>98.7.5</t>
  </si>
  <si>
    <r>
      <t>9</t>
    </r>
    <r>
      <rPr>
        <sz val="10"/>
        <rFont val="Arial"/>
        <family val="2"/>
      </rPr>
      <t>7.12.14</t>
    </r>
  </si>
  <si>
    <t>石立</t>
  </si>
  <si>
    <t>98.7.2</t>
  </si>
  <si>
    <t>张哥华</t>
  </si>
  <si>
    <t>98.2.9</t>
  </si>
  <si>
    <t>何益豪</t>
  </si>
  <si>
    <t>97.09.05</t>
  </si>
  <si>
    <r>
      <t>9</t>
    </r>
    <r>
      <rPr>
        <sz val="10"/>
        <rFont val="Arial"/>
        <family val="2"/>
      </rPr>
      <t>8.8.14</t>
    </r>
  </si>
  <si>
    <t>王友鑫</t>
  </si>
  <si>
    <t>9９.3.４</t>
  </si>
  <si>
    <r>
      <t>9</t>
    </r>
    <r>
      <rPr>
        <sz val="10"/>
        <rFont val="Arial"/>
        <family val="2"/>
      </rPr>
      <t>7.9.27</t>
    </r>
  </si>
  <si>
    <t>张昊华</t>
  </si>
  <si>
    <t>97.10.13</t>
  </si>
  <si>
    <r>
      <t>9</t>
    </r>
    <r>
      <rPr>
        <sz val="10"/>
        <rFont val="Arial"/>
        <family val="2"/>
      </rPr>
      <t>8.7.22</t>
    </r>
  </si>
  <si>
    <t>王田水</t>
  </si>
  <si>
    <t>97.9.1</t>
  </si>
  <si>
    <t>张文耀</t>
  </si>
  <si>
    <t>98.8.19</t>
  </si>
  <si>
    <r>
      <t>9</t>
    </r>
    <r>
      <rPr>
        <sz val="10"/>
        <rFont val="Arial"/>
        <family val="2"/>
      </rPr>
      <t>7.9.9</t>
    </r>
  </si>
  <si>
    <t>袁旦</t>
  </si>
  <si>
    <t>97.11.14</t>
  </si>
  <si>
    <t>吴增宇</t>
  </si>
  <si>
    <t>98.3.24</t>
  </si>
  <si>
    <t>云南</t>
  </si>
  <si>
    <t>第十六届全国青少年高尔夫球锦标赛</t>
  </si>
  <si>
    <t>彭渝惟</t>
  </si>
  <si>
    <t>林奕沁</t>
  </si>
  <si>
    <t>99.7.27</t>
  </si>
  <si>
    <t>96.7.15</t>
  </si>
  <si>
    <t>2010汇丰全国青少年高尔夫队际锦标赛</t>
  </si>
  <si>
    <t>何佳欣</t>
  </si>
  <si>
    <t>97.3.3</t>
  </si>
  <si>
    <t>黄安琪</t>
  </si>
  <si>
    <t>97.3.6</t>
  </si>
  <si>
    <t>徐雨沁</t>
  </si>
  <si>
    <t>2010汇丰全国青少年冠军赛烟台南山站</t>
  </si>
  <si>
    <t>2010 汇丰全国青少年
冠军赛北京站</t>
  </si>
  <si>
    <t>第十六届全国青少年高尔夫球锦标赛</t>
  </si>
  <si>
    <t>2010汇丰全国青少年高尔夫球队际锦标赛</t>
  </si>
  <si>
    <t>94.09.18</t>
  </si>
  <si>
    <t>黄山青少年高尔夫培训中心</t>
  </si>
  <si>
    <t>李昊桐</t>
  </si>
  <si>
    <t>95.08.03</t>
  </si>
  <si>
    <t>中高协烟台南山高尔夫球学校</t>
  </si>
  <si>
    <t>93.11.14</t>
  </si>
  <si>
    <t>94.05.25</t>
  </si>
  <si>
    <t>张初</t>
  </si>
  <si>
    <t>93.9.14</t>
  </si>
  <si>
    <t>2010汇丰全国青少年高尔夫冠军赛泉州紫湖国际站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</si>
  <si>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源</t>
    </r>
  </si>
  <si>
    <t>97.06.07</t>
  </si>
  <si>
    <t>97.01.22</t>
  </si>
  <si>
    <t>张  进</t>
  </si>
  <si>
    <t>95.10.05</t>
  </si>
  <si>
    <t>吕博文</t>
  </si>
  <si>
    <t>彭晓彬</t>
  </si>
  <si>
    <t>96.3.4</t>
  </si>
  <si>
    <t>华臣高尔夫俱乐部</t>
  </si>
  <si>
    <t>谭云翔</t>
  </si>
  <si>
    <t>97.4.5</t>
  </si>
  <si>
    <t>深圳市青少年高尔夫队</t>
  </si>
  <si>
    <t>严宇涵</t>
  </si>
  <si>
    <t>96.12.18</t>
  </si>
  <si>
    <t>徐国振</t>
  </si>
  <si>
    <t>98.03.22</t>
  </si>
  <si>
    <t>关天朗</t>
  </si>
  <si>
    <t>98.10.25</t>
  </si>
  <si>
    <t>97.11.02</t>
  </si>
  <si>
    <t>肖泽华</t>
  </si>
  <si>
    <t>98.9.24</t>
  </si>
  <si>
    <t>刘俊廷</t>
  </si>
  <si>
    <t>巩家豪</t>
  </si>
  <si>
    <t>99.7.7</t>
  </si>
  <si>
    <t>路明鑫</t>
  </si>
  <si>
    <t>98.4.25</t>
  </si>
  <si>
    <t>黄永清</t>
  </si>
  <si>
    <t>98.5.23</t>
  </si>
  <si>
    <t xml:space="preserve">潘佑明 </t>
  </si>
  <si>
    <t>98.3.28</t>
  </si>
  <si>
    <t>苏坡</t>
  </si>
  <si>
    <t>99.6.12</t>
  </si>
  <si>
    <t>马子涛</t>
  </si>
  <si>
    <r>
      <t>9</t>
    </r>
    <r>
      <rPr>
        <sz val="10"/>
        <rFont val="Arial"/>
        <family val="2"/>
      </rPr>
      <t>9.6.8</t>
    </r>
  </si>
  <si>
    <t>杨忠炫</t>
  </si>
  <si>
    <t>99.1.3</t>
  </si>
  <si>
    <t>泉州市高协</t>
  </si>
  <si>
    <t>吉  融</t>
  </si>
  <si>
    <t>97.03.06</t>
  </si>
  <si>
    <t>张维维</t>
  </si>
  <si>
    <t>97.03.15</t>
  </si>
  <si>
    <t>96.11.04</t>
  </si>
  <si>
    <t>高美祺</t>
  </si>
  <si>
    <t>97.2.19</t>
  </si>
  <si>
    <t>上海东方橡树谷</t>
  </si>
  <si>
    <t>97.7.12</t>
  </si>
  <si>
    <t>97.03.14</t>
  </si>
  <si>
    <t>张瑜珊</t>
  </si>
  <si>
    <t>96.09.05</t>
  </si>
  <si>
    <t>哈尔滨</t>
  </si>
  <si>
    <t>97.07.03</t>
  </si>
  <si>
    <t>96.11.15</t>
  </si>
  <si>
    <t>郑州</t>
  </si>
  <si>
    <t>96.07.19</t>
  </si>
  <si>
    <t>黎懿萱</t>
  </si>
  <si>
    <t>97.03.11</t>
  </si>
  <si>
    <t>96.04.13</t>
  </si>
  <si>
    <t>96.09.12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</si>
  <si>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牧</t>
    </r>
  </si>
  <si>
    <t>97.04.01</t>
  </si>
  <si>
    <t>周思因</t>
  </si>
  <si>
    <t>96.08.02</t>
  </si>
  <si>
    <t>吴莎</t>
  </si>
  <si>
    <t>张新寓</t>
  </si>
  <si>
    <t>96.11.29</t>
  </si>
  <si>
    <t>李  璐</t>
  </si>
  <si>
    <t>96.08.19</t>
  </si>
  <si>
    <t>96.9.17</t>
  </si>
  <si>
    <t>96.08.15</t>
  </si>
  <si>
    <t>黄雯清</t>
  </si>
  <si>
    <t>97.04.21</t>
  </si>
  <si>
    <t>上海</t>
  </si>
  <si>
    <t>石昱婷</t>
  </si>
  <si>
    <t>98.3.5</t>
  </si>
  <si>
    <t>隋响</t>
  </si>
  <si>
    <t>99．2．26</t>
  </si>
  <si>
    <t>王梓漪</t>
  </si>
  <si>
    <t>98.03.23</t>
  </si>
  <si>
    <t>王馨迎</t>
  </si>
  <si>
    <t>99.2.11</t>
  </si>
  <si>
    <t>刘瑞欣</t>
  </si>
  <si>
    <t>98.11.13</t>
  </si>
  <si>
    <t>赵依妮</t>
  </si>
  <si>
    <t>98.11.18</t>
  </si>
  <si>
    <t>林嘉欣</t>
  </si>
  <si>
    <t>98.11.15</t>
  </si>
  <si>
    <t>张芸杰</t>
  </si>
  <si>
    <t>98.8.2</t>
  </si>
  <si>
    <t>黄清琳</t>
  </si>
  <si>
    <t>98.6.17</t>
  </si>
  <si>
    <t>98.11.09</t>
  </si>
  <si>
    <t>张仕璐</t>
  </si>
  <si>
    <t>99.8.4</t>
  </si>
  <si>
    <t>尹渊儒</t>
  </si>
  <si>
    <t>赵婧雯</t>
  </si>
  <si>
    <t>98．6．6</t>
  </si>
  <si>
    <t>98.11.28</t>
  </si>
  <si>
    <t>97.11.13</t>
  </si>
  <si>
    <t>98.8.28</t>
  </si>
  <si>
    <t>98.7.29</t>
  </si>
  <si>
    <t>2011年汇丰中国青少年高尔夫球公开赛</t>
  </si>
  <si>
    <t>2010汇丰全国青少年高尔夫冠军赛总决赛</t>
  </si>
  <si>
    <t>2011全国青少年高尔夫球精英挑战赛</t>
  </si>
  <si>
    <t>99.5.25</t>
  </si>
  <si>
    <t>99.6.22</t>
  </si>
  <si>
    <t>黄帅铭</t>
  </si>
  <si>
    <t>99.9.22</t>
  </si>
  <si>
    <t>范诗宇</t>
  </si>
  <si>
    <t>94.4.1</t>
  </si>
  <si>
    <t>98.12.2</t>
  </si>
  <si>
    <t>99.11.3</t>
  </si>
  <si>
    <t>刘洋</t>
  </si>
  <si>
    <t>男A(1993年-1996年)</t>
  </si>
  <si>
    <t>男B(1996年-1998年)</t>
  </si>
  <si>
    <t>男C(1998年-2000年)</t>
  </si>
  <si>
    <t>女B(1996年-1998年)</t>
  </si>
  <si>
    <t>女C(1998年-2000年)</t>
  </si>
  <si>
    <t>2010汇丰全国青少年高尔夫冠军赛总决赛</t>
  </si>
  <si>
    <t>2011年汇丰中国青少年高尔夫球公开赛</t>
  </si>
  <si>
    <t>2011全国青少年高尔夫球精英挑战赛</t>
  </si>
  <si>
    <t>95.4.1</t>
  </si>
  <si>
    <t>93.11.06</t>
  </si>
  <si>
    <t>孟庆轩</t>
  </si>
  <si>
    <t>94.10.11</t>
  </si>
  <si>
    <t>段禹丞</t>
  </si>
  <si>
    <t>95.11.4</t>
  </si>
  <si>
    <t>2011汇丰全国青少年高尔夫冠军赛深圳站</t>
  </si>
  <si>
    <t>00.1.17</t>
  </si>
  <si>
    <t>2011汇丰全国青少年高尔夫冠军赛北京站</t>
  </si>
  <si>
    <t>2011汇丰全国青少年高尔夫冠军赛重庆站</t>
  </si>
  <si>
    <t>2011汇丰全国青少年高尔夫冠军赛深圳站</t>
  </si>
  <si>
    <t>2011汇丰全国青少年高尔夫冠军赛宁波站</t>
  </si>
  <si>
    <t>96.12.25</t>
  </si>
  <si>
    <t>96.9.24</t>
  </si>
  <si>
    <t>97.9.24</t>
  </si>
  <si>
    <t>刘丰瑞</t>
  </si>
  <si>
    <t>94.8.31</t>
  </si>
  <si>
    <t>李冰峰</t>
  </si>
  <si>
    <t>94.7.25</t>
  </si>
  <si>
    <t>97.9.16</t>
  </si>
  <si>
    <t>孙若桐</t>
  </si>
  <si>
    <t>97.8.31</t>
  </si>
  <si>
    <t>申哲</t>
  </si>
  <si>
    <t>98.7.14</t>
  </si>
  <si>
    <t>98.4.15</t>
  </si>
  <si>
    <t>00.4.6</t>
  </si>
  <si>
    <t>00.4.21</t>
  </si>
  <si>
    <t>吴子豪</t>
  </si>
  <si>
    <t>94.10.7</t>
  </si>
  <si>
    <t>林凌昆</t>
  </si>
  <si>
    <t>94.4.3</t>
  </si>
  <si>
    <t>范春晖</t>
  </si>
  <si>
    <t>94.2.20</t>
  </si>
  <si>
    <t>刘杨</t>
  </si>
  <si>
    <t>96.11.27</t>
  </si>
  <si>
    <t>97.2.15</t>
  </si>
  <si>
    <t>99.11.27</t>
  </si>
  <si>
    <t>98.11.11</t>
  </si>
  <si>
    <t>99.9.25</t>
  </si>
  <si>
    <t>郭婉仪</t>
  </si>
  <si>
    <t>00.2.4</t>
  </si>
  <si>
    <t>何思璠</t>
  </si>
  <si>
    <t>刘思芸</t>
  </si>
  <si>
    <t>金蔓</t>
  </si>
  <si>
    <t>孟霖</t>
  </si>
  <si>
    <t>程易清</t>
  </si>
  <si>
    <t>99.8.5</t>
  </si>
  <si>
    <t>沈佳音</t>
  </si>
  <si>
    <t>欧妍竺</t>
  </si>
  <si>
    <t>刘漪媛</t>
  </si>
  <si>
    <t>祁越</t>
  </si>
  <si>
    <t>熊恺</t>
  </si>
  <si>
    <r>
      <t>9</t>
    </r>
    <r>
      <rPr>
        <sz val="10"/>
        <rFont val="Arial"/>
        <family val="2"/>
      </rPr>
      <t>8.3.26</t>
    </r>
  </si>
  <si>
    <t>汤榕健</t>
  </si>
  <si>
    <t>黄帅桥</t>
  </si>
  <si>
    <t>刘畅</t>
  </si>
  <si>
    <t>代涛</t>
  </si>
  <si>
    <t>刘衎</t>
  </si>
  <si>
    <t>朱恩平</t>
  </si>
  <si>
    <t>陈锋</t>
  </si>
  <si>
    <t>98.4.8</t>
  </si>
  <si>
    <t>刘子威</t>
  </si>
  <si>
    <r>
      <t>9</t>
    </r>
    <r>
      <rPr>
        <sz val="10"/>
        <rFont val="Arial"/>
        <family val="2"/>
      </rPr>
      <t>8.4.7</t>
    </r>
  </si>
  <si>
    <t>六凯文</t>
  </si>
  <si>
    <r>
      <t>9</t>
    </r>
    <r>
      <rPr>
        <sz val="10"/>
        <rFont val="Arial"/>
        <family val="2"/>
      </rPr>
      <t>9.11.8</t>
    </r>
  </si>
  <si>
    <t>胡点典</t>
  </si>
  <si>
    <r>
      <t>9</t>
    </r>
    <r>
      <rPr>
        <sz val="10"/>
        <rFont val="Arial"/>
        <family val="2"/>
      </rPr>
      <t>9.11.12</t>
    </r>
  </si>
  <si>
    <t>王东禹</t>
  </si>
  <si>
    <r>
      <t>9</t>
    </r>
    <r>
      <rPr>
        <sz val="10"/>
        <rFont val="Arial"/>
        <family val="2"/>
      </rPr>
      <t>9.11.28</t>
    </r>
  </si>
  <si>
    <t>康伟</t>
  </si>
  <si>
    <r>
      <t>9</t>
    </r>
    <r>
      <rPr>
        <sz val="10"/>
        <rFont val="Arial"/>
        <family val="2"/>
      </rPr>
      <t>9.12.1</t>
    </r>
  </si>
  <si>
    <t>鲍正</t>
  </si>
  <si>
    <t>99.10.9</t>
  </si>
  <si>
    <t>陈戈逸</t>
  </si>
  <si>
    <r>
      <t>9</t>
    </r>
    <r>
      <rPr>
        <sz val="10"/>
        <rFont val="Arial"/>
        <family val="2"/>
      </rPr>
      <t>9.9.14</t>
    </r>
  </si>
  <si>
    <t>王恩舟</t>
  </si>
  <si>
    <t>张俊斌</t>
  </si>
  <si>
    <t>周子千</t>
  </si>
  <si>
    <r>
      <t>9</t>
    </r>
    <r>
      <rPr>
        <sz val="10"/>
        <rFont val="Arial"/>
        <family val="2"/>
      </rPr>
      <t>8.9.26</t>
    </r>
  </si>
  <si>
    <t>尹峰儒</t>
  </si>
  <si>
    <t>女A(1993年-1996年)</t>
  </si>
  <si>
    <t>2010汇丰全国青少年冠军赛烟台南山站</t>
  </si>
  <si>
    <t>2010 汇丰全国青少年
冠军赛北京站</t>
  </si>
  <si>
    <t>第十六届全国青少年高尔夫球锦标赛</t>
  </si>
  <si>
    <t>2010汇丰全国青少年高尔夫队际锦标赛</t>
  </si>
  <si>
    <t>2010汇丰全国青少年高尔夫冠军赛泉州紫湖国际站</t>
  </si>
  <si>
    <t>2010汇丰全国青少年高尔夫冠军赛总决赛</t>
  </si>
  <si>
    <t>2011年汇丰中国青少年高尔夫球公开赛</t>
  </si>
  <si>
    <t>2011全国青少年高尔夫球精英挑战赛</t>
  </si>
  <si>
    <t>2011汇丰全国青少年高尔夫冠军赛宁波站</t>
  </si>
  <si>
    <t>2011汇丰全国青少年高尔夫冠军赛北京站</t>
  </si>
  <si>
    <t>2011汇丰全国青少年高尔夫冠军赛重庆站</t>
  </si>
  <si>
    <t>王茜月</t>
  </si>
  <si>
    <t>95.5.22</t>
  </si>
  <si>
    <t>黄山青少年培训中心</t>
  </si>
  <si>
    <t>96.05.02</t>
  </si>
  <si>
    <t>黄山青少年高尔夫培训中心</t>
  </si>
  <si>
    <t>95.04.10</t>
  </si>
  <si>
    <t>北京</t>
  </si>
  <si>
    <t>93.09.22</t>
  </si>
  <si>
    <t>黄芷莹</t>
  </si>
  <si>
    <t>94.7.30</t>
  </si>
  <si>
    <t>广东</t>
  </si>
  <si>
    <t>王紫依</t>
  </si>
  <si>
    <t>95.11.17</t>
  </si>
  <si>
    <t>95.08.19</t>
  </si>
  <si>
    <t>95.09.15</t>
  </si>
  <si>
    <t>王梅杏</t>
  </si>
  <si>
    <t>95.8.6</t>
  </si>
  <si>
    <t>96.02.25</t>
  </si>
  <si>
    <t>朱凯琳</t>
  </si>
  <si>
    <t>96.1.3</t>
  </si>
  <si>
    <t>94.02.03</t>
  </si>
  <si>
    <t>94.5.1</t>
  </si>
  <si>
    <t>95.05.17</t>
  </si>
  <si>
    <t>余思敏</t>
  </si>
  <si>
    <t>95.8.10</t>
  </si>
  <si>
    <t>李桐</t>
  </si>
  <si>
    <t>94.3.14</t>
  </si>
  <si>
    <t>崔旭</t>
  </si>
  <si>
    <t>93.7.12</t>
  </si>
  <si>
    <t>中国运动员基金会</t>
  </si>
  <si>
    <t>93.08.11</t>
  </si>
  <si>
    <t>田晓琳</t>
  </si>
  <si>
    <t>95.8.15</t>
  </si>
  <si>
    <t>95.11.08</t>
  </si>
  <si>
    <t>梁入月</t>
  </si>
  <si>
    <t>96.2.6</t>
  </si>
  <si>
    <t>尹雪</t>
  </si>
  <si>
    <t>94.7.7</t>
  </si>
  <si>
    <t>李咏红</t>
  </si>
  <si>
    <t>93.7.17</t>
  </si>
  <si>
    <t>卢梦</t>
  </si>
  <si>
    <t>94.6.29</t>
  </si>
  <si>
    <t>95.07.22</t>
  </si>
  <si>
    <t>王  童</t>
  </si>
  <si>
    <t>93.12.11</t>
  </si>
  <si>
    <t>周佳怡</t>
  </si>
  <si>
    <t>95.3.11</t>
  </si>
  <si>
    <t>93.11.26</t>
  </si>
  <si>
    <t>95.04.21</t>
  </si>
  <si>
    <t>吕  政</t>
  </si>
  <si>
    <t>93.08.22</t>
  </si>
  <si>
    <t>中高协烟台南山高尔夫球学校</t>
  </si>
  <si>
    <t>96.03.28</t>
  </si>
  <si>
    <t>96.03.02</t>
  </si>
  <si>
    <t>96.02.28</t>
  </si>
  <si>
    <t>金贤美</t>
  </si>
  <si>
    <t>94.01.8</t>
  </si>
  <si>
    <t>94.08.01</t>
  </si>
  <si>
    <t>93.12.06</t>
  </si>
  <si>
    <t>94.09.25</t>
  </si>
  <si>
    <t>94.04.04</t>
  </si>
  <si>
    <t>93.09.12</t>
  </si>
  <si>
    <t>95.05.16</t>
  </si>
  <si>
    <r>
      <t>任</t>
    </r>
    <r>
      <rPr>
        <sz val="10"/>
        <rFont val="helv"/>
        <family val="2"/>
      </rPr>
      <t xml:space="preserve">   </t>
    </r>
    <r>
      <rPr>
        <sz val="10"/>
        <rFont val="宋体"/>
        <family val="0"/>
      </rPr>
      <t>梦</t>
    </r>
  </si>
  <si>
    <t>96.01.20</t>
  </si>
  <si>
    <t>高天祺</t>
  </si>
  <si>
    <r>
      <t xml:space="preserve">                                              </t>
    </r>
    <r>
      <rPr>
        <b/>
        <sz val="26"/>
        <rFont val="宋体"/>
        <family val="0"/>
      </rPr>
      <t>2011 汇丰全国青少年高尔夫积分排行榜</t>
    </r>
    <r>
      <rPr>
        <b/>
        <sz val="10"/>
        <rFont val="宋体"/>
        <family val="0"/>
      </rPr>
      <t xml:space="preserve">
                   </t>
    </r>
    <r>
      <rPr>
        <b/>
        <sz val="12"/>
        <rFont val="宋体"/>
        <family val="0"/>
      </rPr>
      <t xml:space="preserve">                                              --中国高尔夫球协会发布的唯一的官方青少年高尔夫排行榜  </t>
    </r>
  </si>
  <si>
    <t>2011汇丰全国青少年高尔夫冠军赛宁波站</t>
  </si>
  <si>
    <t>2011汇丰全国青少年高尔夫冠军赛北京站</t>
  </si>
  <si>
    <t>2011汇丰全国青少年高尔夫冠军赛重庆站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</si>
</sst>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_);[Red]\(0.0\)"/>
    <numFmt numFmtId="186" formatCode="0.00_);[Red]\(0.00\)"/>
    <numFmt numFmtId="187" formatCode="0_);[Red]\(0\)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7">
    <font>
      <sz val="10"/>
      <name val="Arial"/>
      <family val="2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0"/>
      <color indexed="10"/>
      <name val="宋体"/>
      <family val="0"/>
    </font>
    <font>
      <sz val="10"/>
      <name val="华文细黑"/>
      <family val="0"/>
    </font>
    <font>
      <sz val="9"/>
      <name val="Arial Unicode MS"/>
      <family val="2"/>
    </font>
    <font>
      <b/>
      <sz val="26"/>
      <name val="宋体"/>
      <family val="0"/>
    </font>
    <font>
      <b/>
      <sz val="11"/>
      <name val="宋体"/>
      <family val="0"/>
    </font>
    <font>
      <b/>
      <sz val="2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86" fontId="3" fillId="0" borderId="0" xfId="0" applyNumberFormat="1" applyFont="1" applyFill="1" applyAlignment="1">
      <alignment horizontal="center" wrapText="1"/>
    </xf>
    <xf numFmtId="186" fontId="12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/>
    </xf>
    <xf numFmtId="186" fontId="3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Alignment="1">
      <alignment/>
    </xf>
    <xf numFmtId="14" fontId="3" fillId="0" borderId="10" xfId="0" applyNumberFormat="1" applyFont="1" applyFill="1" applyBorder="1" applyAlignment="1">
      <alignment horizontal="center"/>
    </xf>
    <xf numFmtId="186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186" fontId="1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/>
    </xf>
    <xf numFmtId="186" fontId="14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3" fillId="0" borderId="10" xfId="58" applyNumberFormat="1" applyFont="1" applyFill="1" applyBorder="1" applyAlignment="1">
      <alignment horizontal="center" vertical="center" wrapText="1"/>
      <protection/>
    </xf>
    <xf numFmtId="186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87" fontId="3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86" fontId="15" fillId="0" borderId="0" xfId="0" applyNumberFormat="1" applyFont="1" applyFill="1" applyAlignment="1">
      <alignment vertical="center" wrapText="1"/>
    </xf>
    <xf numFmtId="186" fontId="12" fillId="0" borderId="0" xfId="0" applyNumberFormat="1" applyFont="1" applyFill="1" applyAlignment="1">
      <alignment horizontal="center" wrapText="1"/>
    </xf>
    <xf numFmtId="186" fontId="15" fillId="0" borderId="0" xfId="0" applyNumberFormat="1" applyFont="1" applyFill="1" applyBorder="1" applyAlignment="1">
      <alignment vertical="center" wrapText="1"/>
    </xf>
    <xf numFmtId="186" fontId="0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wrapText="1"/>
    </xf>
    <xf numFmtId="186" fontId="3" fillId="0" borderId="11" xfId="0" applyNumberFormat="1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/>
    </xf>
    <xf numFmtId="186" fontId="3" fillId="0" borderId="12" xfId="0" applyNumberFormat="1" applyFont="1" applyFill="1" applyBorder="1" applyAlignment="1">
      <alignment horizontal="center" vertical="center" wrapText="1"/>
    </xf>
    <xf numFmtId="186" fontId="17" fillId="0" borderId="0" xfId="0" applyNumberFormat="1" applyFont="1" applyFill="1" applyBorder="1" applyAlignment="1">
      <alignment vertical="center" wrapText="1"/>
    </xf>
    <xf numFmtId="187" fontId="3" fillId="0" borderId="13" xfId="0" applyNumberFormat="1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186" fontId="3" fillId="0" borderId="16" xfId="0" applyNumberFormat="1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/>
    </xf>
    <xf numFmtId="186" fontId="3" fillId="0" borderId="18" xfId="0" applyNumberFormat="1" applyFont="1" applyFill="1" applyBorder="1" applyAlignment="1">
      <alignment horizontal="center" vertical="center"/>
    </xf>
    <xf numFmtId="186" fontId="3" fillId="0" borderId="19" xfId="0" applyNumberFormat="1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/>
    </xf>
    <xf numFmtId="186" fontId="0" fillId="0" borderId="16" xfId="0" applyNumberFormat="1" applyFont="1" applyFill="1" applyBorder="1" applyAlignment="1">
      <alignment horizontal="center" vertical="center"/>
    </xf>
    <xf numFmtId="186" fontId="3" fillId="0" borderId="16" xfId="0" applyNumberFormat="1" applyFont="1" applyFill="1" applyBorder="1" applyAlignment="1">
      <alignment horizontal="center"/>
    </xf>
    <xf numFmtId="186" fontId="13" fillId="0" borderId="16" xfId="0" applyNumberFormat="1" applyFont="1" applyFill="1" applyBorder="1" applyAlignment="1">
      <alignment horizontal="center" vertical="center"/>
    </xf>
    <xf numFmtId="186" fontId="3" fillId="0" borderId="1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6" fontId="3" fillId="0" borderId="16" xfId="57" applyNumberFormat="1" applyFont="1" applyFill="1" applyBorder="1" applyAlignment="1">
      <alignment horizontal="center" vertical="center" wrapText="1"/>
      <protection/>
    </xf>
    <xf numFmtId="186" fontId="11" fillId="0" borderId="16" xfId="0" applyNumberFormat="1" applyFont="1" applyFill="1" applyBorder="1" applyAlignment="1">
      <alignment horizontal="center"/>
    </xf>
    <xf numFmtId="186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87" fontId="2" fillId="0" borderId="20" xfId="0" applyNumberFormat="1" applyFont="1" applyFill="1" applyBorder="1" applyAlignment="1">
      <alignment horizontal="center" vertical="center"/>
    </xf>
    <xf numFmtId="186" fontId="2" fillId="0" borderId="21" xfId="0" applyNumberFormat="1" applyFont="1" applyFill="1" applyBorder="1" applyAlignment="1">
      <alignment horizontal="center" vertical="center"/>
    </xf>
    <xf numFmtId="186" fontId="2" fillId="0" borderId="22" xfId="0" applyNumberFormat="1" applyFont="1" applyFill="1" applyBorder="1" applyAlignment="1">
      <alignment horizontal="center" vertical="center"/>
    </xf>
    <xf numFmtId="186" fontId="2" fillId="0" borderId="21" xfId="0" applyNumberFormat="1" applyFont="1" applyFill="1" applyBorder="1" applyAlignment="1">
      <alignment horizontal="center" vertical="center" wrapText="1"/>
    </xf>
    <xf numFmtId="186" fontId="2" fillId="0" borderId="23" xfId="0" applyNumberFormat="1" applyFont="1" applyFill="1" applyBorder="1" applyAlignment="1">
      <alignment horizontal="center" vertical="center" wrapText="1"/>
    </xf>
    <xf numFmtId="186" fontId="2" fillId="0" borderId="22" xfId="0" applyNumberFormat="1" applyFont="1" applyFill="1" applyBorder="1" applyAlignment="1">
      <alignment horizontal="center" vertical="center" wrapText="1"/>
    </xf>
    <xf numFmtId="186" fontId="2" fillId="0" borderId="24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horizontal="left"/>
    </xf>
    <xf numFmtId="187" fontId="2" fillId="0" borderId="25" xfId="0" applyNumberFormat="1" applyFont="1" applyFill="1" applyBorder="1" applyAlignment="1">
      <alignment horizontal="left" vertical="center" wrapText="1"/>
    </xf>
    <xf numFmtId="187" fontId="3" fillId="0" borderId="26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6" fontId="2" fillId="0" borderId="25" xfId="0" applyNumberFormat="1" applyFont="1" applyFill="1" applyBorder="1" applyAlignment="1">
      <alignment horizontal="left"/>
    </xf>
    <xf numFmtId="186" fontId="2" fillId="0" borderId="26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6" fontId="16" fillId="0" borderId="26" xfId="0" applyNumberFormat="1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_Sheet1" xfId="57"/>
    <cellStyle name="常规_甲男C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A2" sqref="A2:R2"/>
    </sheetView>
  </sheetViews>
  <sheetFormatPr defaultColWidth="10.00390625" defaultRowHeight="12.75"/>
  <cols>
    <col min="1" max="1" width="3.8515625" style="32" customWidth="1"/>
    <col min="2" max="2" width="9.00390625" style="7" customWidth="1"/>
    <col min="3" max="3" width="8.8515625" style="7" customWidth="1"/>
    <col min="4" max="4" width="25.140625" style="7" customWidth="1"/>
    <col min="5" max="6" width="8.140625" style="11" customWidth="1"/>
    <col min="7" max="7" width="7.8515625" style="11" customWidth="1"/>
    <col min="8" max="8" width="8.7109375" style="11" customWidth="1"/>
    <col min="9" max="9" width="8.28125" style="38" customWidth="1"/>
    <col min="10" max="10" width="8.421875" style="11" customWidth="1"/>
    <col min="11" max="11" width="7.7109375" style="11" customWidth="1"/>
    <col min="12" max="13" width="8.140625" style="11" customWidth="1"/>
    <col min="14" max="14" width="8.00390625" style="11" customWidth="1"/>
    <col min="15" max="16" width="8.7109375" style="11" customWidth="1"/>
    <col min="17" max="17" width="7.7109375" style="11" bestFit="1" customWidth="1"/>
    <col min="18" max="18" width="7.7109375" style="7" customWidth="1"/>
    <col min="19" max="16384" width="10.00390625" style="7" customWidth="1"/>
  </cols>
  <sheetData>
    <row r="1" spans="1:23" ht="93.75" customHeight="1" thickBot="1">
      <c r="A1" s="80" t="s">
        <v>681</v>
      </c>
      <c r="B1" s="81"/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53"/>
      <c r="T1" s="53"/>
      <c r="U1" s="53"/>
      <c r="V1" s="37"/>
      <c r="W1" s="37"/>
    </row>
    <row r="2" spans="1:18" ht="21.75" customHeight="1" thickBot="1">
      <c r="A2" s="84" t="s">
        <v>515</v>
      </c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33" customFormat="1" ht="81" customHeight="1">
      <c r="A3" s="72" t="s">
        <v>0</v>
      </c>
      <c r="B3" s="73" t="s">
        <v>128</v>
      </c>
      <c r="C3" s="73" t="s">
        <v>1</v>
      </c>
      <c r="D3" s="74" t="s">
        <v>2</v>
      </c>
      <c r="E3" s="75" t="s">
        <v>389</v>
      </c>
      <c r="F3" s="75" t="s">
        <v>390</v>
      </c>
      <c r="G3" s="75" t="s">
        <v>391</v>
      </c>
      <c r="H3" s="75" t="s">
        <v>392</v>
      </c>
      <c r="I3" s="75" t="s">
        <v>402</v>
      </c>
      <c r="J3" s="75" t="s">
        <v>520</v>
      </c>
      <c r="K3" s="75" t="s">
        <v>521</v>
      </c>
      <c r="L3" s="75" t="s">
        <v>522</v>
      </c>
      <c r="M3" s="75" t="s">
        <v>533</v>
      </c>
      <c r="N3" s="75" t="s">
        <v>682</v>
      </c>
      <c r="O3" s="75" t="s">
        <v>683</v>
      </c>
      <c r="P3" s="75" t="s">
        <v>684</v>
      </c>
      <c r="Q3" s="75" t="s">
        <v>3</v>
      </c>
      <c r="R3" s="76" t="s">
        <v>12</v>
      </c>
    </row>
    <row r="4" spans="1:19" s="17" customFormat="1" ht="12.75">
      <c r="A4" s="54">
        <v>1</v>
      </c>
      <c r="B4" s="1" t="s">
        <v>20</v>
      </c>
      <c r="C4" s="1" t="s">
        <v>393</v>
      </c>
      <c r="D4" s="1" t="s">
        <v>394</v>
      </c>
      <c r="E4" s="3">
        <v>0</v>
      </c>
      <c r="F4" s="1">
        <v>0</v>
      </c>
      <c r="G4" s="1">
        <v>96</v>
      </c>
      <c r="H4" s="1">
        <v>120</v>
      </c>
      <c r="I4" s="1">
        <v>0</v>
      </c>
      <c r="J4" s="1">
        <v>120</v>
      </c>
      <c r="K4" s="1">
        <v>20</v>
      </c>
      <c r="L4" s="1">
        <v>34</v>
      </c>
      <c r="M4" s="49">
        <v>0</v>
      </c>
      <c r="N4" s="1">
        <v>0</v>
      </c>
      <c r="O4" s="1">
        <v>0</v>
      </c>
      <c r="P4" s="1">
        <v>0</v>
      </c>
      <c r="Q4" s="50">
        <v>0</v>
      </c>
      <c r="R4" s="70">
        <f aca="true" t="shared" si="0" ref="R4:R35">SUM(E4:Q4)</f>
        <v>390</v>
      </c>
      <c r="S4" s="15"/>
    </row>
    <row r="5" spans="1:18" ht="12">
      <c r="A5" s="54">
        <v>2</v>
      </c>
      <c r="B5" s="1" t="s">
        <v>35</v>
      </c>
      <c r="C5" s="1" t="s">
        <v>268</v>
      </c>
      <c r="D5" s="1"/>
      <c r="E5" s="1">
        <v>0</v>
      </c>
      <c r="F5" s="1">
        <v>70</v>
      </c>
      <c r="G5" s="1">
        <v>70</v>
      </c>
      <c r="H5" s="1">
        <v>0</v>
      </c>
      <c r="I5" s="1">
        <v>0</v>
      </c>
      <c r="J5" s="1">
        <v>39</v>
      </c>
      <c r="K5" s="1">
        <v>0</v>
      </c>
      <c r="L5" s="1">
        <v>49</v>
      </c>
      <c r="M5" s="49">
        <v>0</v>
      </c>
      <c r="N5" s="1">
        <v>0</v>
      </c>
      <c r="O5" s="1">
        <v>100</v>
      </c>
      <c r="P5" s="1">
        <v>0</v>
      </c>
      <c r="Q5" s="50">
        <v>12</v>
      </c>
      <c r="R5" s="62">
        <f t="shared" si="0"/>
        <v>340</v>
      </c>
    </row>
    <row r="6" spans="1:19" s="8" customFormat="1" ht="12.75">
      <c r="A6" s="54">
        <v>3</v>
      </c>
      <c r="B6" s="20" t="s">
        <v>193</v>
      </c>
      <c r="C6" s="1" t="s">
        <v>194</v>
      </c>
      <c r="D6" s="1"/>
      <c r="E6" s="1">
        <v>80.5</v>
      </c>
      <c r="F6" s="1">
        <v>0</v>
      </c>
      <c r="G6" s="1">
        <v>23</v>
      </c>
      <c r="H6" s="1">
        <v>0</v>
      </c>
      <c r="I6" s="1">
        <v>0</v>
      </c>
      <c r="J6" s="1">
        <v>110.4</v>
      </c>
      <c r="K6" s="1">
        <v>0</v>
      </c>
      <c r="L6" s="1">
        <v>0</v>
      </c>
      <c r="M6" s="49">
        <v>0</v>
      </c>
      <c r="N6" s="1">
        <v>0</v>
      </c>
      <c r="O6" s="1">
        <v>70</v>
      </c>
      <c r="P6" s="1">
        <v>34</v>
      </c>
      <c r="Q6" s="50">
        <v>0</v>
      </c>
      <c r="R6" s="62">
        <f t="shared" si="0"/>
        <v>317.9</v>
      </c>
      <c r="S6" s="9"/>
    </row>
    <row r="7" spans="1:18" s="8" customFormat="1" ht="12.75">
      <c r="A7" s="54">
        <v>4</v>
      </c>
      <c r="B7" s="3" t="s">
        <v>395</v>
      </c>
      <c r="C7" s="3" t="s">
        <v>396</v>
      </c>
      <c r="D7" s="3" t="s">
        <v>397</v>
      </c>
      <c r="E7" s="1">
        <v>100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120</v>
      </c>
      <c r="L7" s="1">
        <v>70</v>
      </c>
      <c r="M7" s="49">
        <v>0</v>
      </c>
      <c r="N7" s="1">
        <v>0</v>
      </c>
      <c r="O7" s="1">
        <v>0</v>
      </c>
      <c r="P7" s="1">
        <v>0</v>
      </c>
      <c r="Q7" s="50">
        <v>0</v>
      </c>
      <c r="R7" s="62">
        <f t="shared" si="0"/>
        <v>290</v>
      </c>
    </row>
    <row r="8" spans="1:18" ht="12">
      <c r="A8" s="54">
        <v>5</v>
      </c>
      <c r="B8" s="1" t="s">
        <v>14</v>
      </c>
      <c r="C8" s="1" t="s">
        <v>269</v>
      </c>
      <c r="D8" s="1" t="s">
        <v>15</v>
      </c>
      <c r="E8" s="1">
        <v>100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31</v>
      </c>
      <c r="L8" s="1">
        <v>100</v>
      </c>
      <c r="M8" s="49">
        <v>0</v>
      </c>
      <c r="N8" s="1">
        <v>0</v>
      </c>
      <c r="O8" s="1">
        <v>0</v>
      </c>
      <c r="P8" s="1">
        <v>0</v>
      </c>
      <c r="Q8" s="50">
        <v>0</v>
      </c>
      <c r="R8" s="70">
        <f t="shared" si="0"/>
        <v>231</v>
      </c>
    </row>
    <row r="9" spans="1:18" s="15" customFormat="1" ht="12.75">
      <c r="A9" s="54">
        <v>6</v>
      </c>
      <c r="B9" s="1" t="s">
        <v>271</v>
      </c>
      <c r="C9" s="1" t="s">
        <v>272</v>
      </c>
      <c r="D9" s="1" t="s">
        <v>21</v>
      </c>
      <c r="E9" s="3">
        <v>0</v>
      </c>
      <c r="F9" s="1">
        <v>34</v>
      </c>
      <c r="G9" s="1">
        <v>25</v>
      </c>
      <c r="H9" s="1">
        <v>0</v>
      </c>
      <c r="I9" s="1">
        <v>100</v>
      </c>
      <c r="J9" s="1">
        <v>31</v>
      </c>
      <c r="K9" s="1">
        <v>0</v>
      </c>
      <c r="L9" s="1">
        <v>0</v>
      </c>
      <c r="M9" s="49">
        <v>0</v>
      </c>
      <c r="N9" s="1">
        <v>0</v>
      </c>
      <c r="O9" s="1">
        <v>0</v>
      </c>
      <c r="P9" s="1">
        <v>0</v>
      </c>
      <c r="Q9" s="50">
        <v>0</v>
      </c>
      <c r="R9" s="70">
        <f t="shared" si="0"/>
        <v>190</v>
      </c>
    </row>
    <row r="10" spans="1:18" s="15" customFormat="1" ht="12.75">
      <c r="A10" s="54">
        <v>7</v>
      </c>
      <c r="B10" s="1" t="s">
        <v>114</v>
      </c>
      <c r="C10" s="3" t="s">
        <v>219</v>
      </c>
      <c r="D10" s="3" t="s">
        <v>211</v>
      </c>
      <c r="E10" s="1">
        <v>0</v>
      </c>
      <c r="F10" s="1">
        <v>0</v>
      </c>
      <c r="G10" s="1">
        <v>70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49">
        <v>100</v>
      </c>
      <c r="N10" s="1">
        <v>0</v>
      </c>
      <c r="O10" s="1">
        <v>0</v>
      </c>
      <c r="P10" s="1">
        <v>0</v>
      </c>
      <c r="Q10" s="50">
        <v>0</v>
      </c>
      <c r="R10" s="62">
        <f t="shared" si="0"/>
        <v>170</v>
      </c>
    </row>
    <row r="11" spans="1:18" ht="12">
      <c r="A11" s="54">
        <v>8</v>
      </c>
      <c r="B11" s="1" t="s">
        <v>29</v>
      </c>
      <c r="C11" s="3" t="s">
        <v>270</v>
      </c>
      <c r="D11" s="3" t="s">
        <v>4</v>
      </c>
      <c r="E11" s="3">
        <v>0</v>
      </c>
      <c r="F11" s="1">
        <v>100</v>
      </c>
      <c r="G11" s="1">
        <v>17</v>
      </c>
      <c r="H11" s="1">
        <v>0</v>
      </c>
      <c r="I11" s="1">
        <v>0</v>
      </c>
      <c r="J11" s="1">
        <v>49</v>
      </c>
      <c r="K11" s="1">
        <v>0</v>
      </c>
      <c r="L11" s="1">
        <v>0</v>
      </c>
      <c r="M11" s="49">
        <v>0</v>
      </c>
      <c r="N11" s="1">
        <v>0</v>
      </c>
      <c r="O11" s="1">
        <v>0</v>
      </c>
      <c r="P11" s="1">
        <v>0</v>
      </c>
      <c r="Q11" s="50">
        <v>0</v>
      </c>
      <c r="R11" s="70">
        <f t="shared" si="0"/>
        <v>166</v>
      </c>
    </row>
    <row r="12" spans="1:18" s="25" customFormat="1" ht="12">
      <c r="A12" s="54">
        <v>9</v>
      </c>
      <c r="B12" s="3" t="s">
        <v>206</v>
      </c>
      <c r="C12" s="1" t="s">
        <v>207</v>
      </c>
      <c r="D12" s="1"/>
      <c r="E12" s="1">
        <v>0</v>
      </c>
      <c r="F12" s="1">
        <v>56.35</v>
      </c>
      <c r="G12" s="1">
        <v>49</v>
      </c>
      <c r="H12" s="1">
        <v>0</v>
      </c>
      <c r="I12" s="1">
        <v>0</v>
      </c>
      <c r="J12" s="1">
        <v>0</v>
      </c>
      <c r="K12" s="1">
        <v>0</v>
      </c>
      <c r="L12" s="1">
        <v>6</v>
      </c>
      <c r="M12" s="49">
        <v>0</v>
      </c>
      <c r="N12" s="1">
        <v>0</v>
      </c>
      <c r="O12" s="1">
        <v>49</v>
      </c>
      <c r="P12" s="1">
        <v>0</v>
      </c>
      <c r="Q12" s="50">
        <v>0</v>
      </c>
      <c r="R12" s="62">
        <f t="shared" si="0"/>
        <v>160.35</v>
      </c>
    </row>
    <row r="13" spans="1:19" s="17" customFormat="1" ht="12.75">
      <c r="A13" s="54">
        <v>10</v>
      </c>
      <c r="B13" s="1" t="s">
        <v>25</v>
      </c>
      <c r="C13" s="1" t="s">
        <v>276</v>
      </c>
      <c r="D13" s="1" t="s">
        <v>26</v>
      </c>
      <c r="E13" s="3">
        <v>0</v>
      </c>
      <c r="F13" s="1">
        <v>0</v>
      </c>
      <c r="G13" s="1">
        <v>31</v>
      </c>
      <c r="H13" s="1">
        <v>31</v>
      </c>
      <c r="I13" s="1">
        <v>0</v>
      </c>
      <c r="J13" s="1">
        <v>0</v>
      </c>
      <c r="K13" s="1">
        <v>0</v>
      </c>
      <c r="L13" s="1">
        <v>24</v>
      </c>
      <c r="M13" s="49">
        <v>0</v>
      </c>
      <c r="N13" s="1">
        <v>0</v>
      </c>
      <c r="O13" s="1">
        <v>49</v>
      </c>
      <c r="P13" s="1">
        <v>24</v>
      </c>
      <c r="Q13" s="50">
        <v>0</v>
      </c>
      <c r="R13" s="70">
        <f t="shared" si="0"/>
        <v>159</v>
      </c>
      <c r="S13" s="15"/>
    </row>
    <row r="14" spans="1:18" s="43" customFormat="1" ht="13.5">
      <c r="A14" s="54">
        <v>11</v>
      </c>
      <c r="B14" s="20" t="s">
        <v>148</v>
      </c>
      <c r="C14" s="26" t="s">
        <v>149</v>
      </c>
      <c r="D14" s="3" t="s">
        <v>186</v>
      </c>
      <c r="E14" s="1">
        <v>34</v>
      </c>
      <c r="F14" s="1">
        <v>0</v>
      </c>
      <c r="G14" s="1">
        <v>100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49">
        <v>0</v>
      </c>
      <c r="N14" s="1">
        <v>0</v>
      </c>
      <c r="O14" s="1">
        <v>0</v>
      </c>
      <c r="P14" s="1">
        <v>0</v>
      </c>
      <c r="Q14" s="50">
        <v>0</v>
      </c>
      <c r="R14" s="62">
        <f t="shared" si="0"/>
        <v>134</v>
      </c>
    </row>
    <row r="15" spans="1:18" s="9" customFormat="1" ht="12">
      <c r="A15" s="54">
        <v>12</v>
      </c>
      <c r="B15" s="3" t="s">
        <v>111</v>
      </c>
      <c r="C15" s="3" t="s">
        <v>220</v>
      </c>
      <c r="D15" s="3" t="s">
        <v>221</v>
      </c>
      <c r="E15" s="1">
        <v>27.6</v>
      </c>
      <c r="F15" s="1">
        <v>13.8</v>
      </c>
      <c r="G15" s="1">
        <v>0</v>
      </c>
      <c r="H15" s="1">
        <v>77</v>
      </c>
      <c r="I15" s="1">
        <v>0</v>
      </c>
      <c r="J15" s="1">
        <v>0</v>
      </c>
      <c r="K15" s="1">
        <v>0</v>
      </c>
      <c r="L15" s="1">
        <v>0</v>
      </c>
      <c r="M15" s="49">
        <v>0</v>
      </c>
      <c r="N15" s="1">
        <v>0</v>
      </c>
      <c r="O15" s="1">
        <v>0</v>
      </c>
      <c r="P15" s="1">
        <v>0</v>
      </c>
      <c r="Q15" s="50">
        <v>0</v>
      </c>
      <c r="R15" s="62">
        <f t="shared" si="0"/>
        <v>118.4</v>
      </c>
    </row>
    <row r="16" spans="1:19" s="34" customFormat="1" ht="12.75">
      <c r="A16" s="54">
        <v>13</v>
      </c>
      <c r="B16" s="1" t="s">
        <v>409</v>
      </c>
      <c r="C16" s="1" t="s">
        <v>410</v>
      </c>
      <c r="D16" s="1" t="s">
        <v>411</v>
      </c>
      <c r="E16" s="1">
        <v>0</v>
      </c>
      <c r="F16" s="1">
        <v>0</v>
      </c>
      <c r="G16" s="1">
        <v>0</v>
      </c>
      <c r="H16" s="1">
        <v>0</v>
      </c>
      <c r="I16" s="1">
        <v>56.35</v>
      </c>
      <c r="J16" s="1">
        <v>0</v>
      </c>
      <c r="K16" s="1">
        <v>0</v>
      </c>
      <c r="L16" s="1">
        <v>0</v>
      </c>
      <c r="M16" s="49">
        <v>49</v>
      </c>
      <c r="N16" s="1">
        <v>0</v>
      </c>
      <c r="O16" s="1">
        <v>0</v>
      </c>
      <c r="P16" s="1">
        <v>0</v>
      </c>
      <c r="Q16" s="50">
        <v>0</v>
      </c>
      <c r="R16" s="62">
        <f t="shared" si="0"/>
        <v>105.35</v>
      </c>
      <c r="S16" s="43"/>
    </row>
    <row r="17" spans="1:18" s="15" customFormat="1" ht="12.75">
      <c r="A17" s="54">
        <v>14</v>
      </c>
      <c r="B17" s="1" t="s">
        <v>550</v>
      </c>
      <c r="C17" s="3" t="s">
        <v>551</v>
      </c>
      <c r="D17" s="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49">
        <v>0</v>
      </c>
      <c r="N17" s="1">
        <v>0</v>
      </c>
      <c r="O17" s="1">
        <v>0</v>
      </c>
      <c r="P17" s="1">
        <v>100</v>
      </c>
      <c r="Q17" s="50">
        <v>0</v>
      </c>
      <c r="R17" s="62">
        <f t="shared" si="0"/>
        <v>100</v>
      </c>
    </row>
    <row r="18" spans="1:18" ht="12">
      <c r="A18" s="54">
        <v>15</v>
      </c>
      <c r="B18" s="1" t="s">
        <v>19</v>
      </c>
      <c r="C18" s="1" t="s">
        <v>399</v>
      </c>
      <c r="D18" s="1" t="s">
        <v>13</v>
      </c>
      <c r="E18" s="3">
        <v>0</v>
      </c>
      <c r="F18" s="1">
        <v>0</v>
      </c>
      <c r="G18" s="1">
        <v>0</v>
      </c>
      <c r="H18" s="1">
        <v>0</v>
      </c>
      <c r="I18" s="1">
        <v>0</v>
      </c>
      <c r="J18" s="1">
        <v>61</v>
      </c>
      <c r="K18" s="1">
        <v>25</v>
      </c>
      <c r="L18" s="1">
        <v>0</v>
      </c>
      <c r="M18" s="49">
        <v>0</v>
      </c>
      <c r="N18" s="1">
        <v>0</v>
      </c>
      <c r="O18" s="1">
        <v>0</v>
      </c>
      <c r="P18" s="1">
        <v>0</v>
      </c>
      <c r="Q18" s="50">
        <v>12</v>
      </c>
      <c r="R18" s="70">
        <f t="shared" si="0"/>
        <v>98</v>
      </c>
    </row>
    <row r="19" spans="1:18" ht="12">
      <c r="A19" s="54">
        <v>16</v>
      </c>
      <c r="B19" s="3" t="s">
        <v>23</v>
      </c>
      <c r="C19" s="3" t="s">
        <v>281</v>
      </c>
      <c r="D19" s="3"/>
      <c r="E19" s="1">
        <v>49</v>
      </c>
      <c r="F19" s="1">
        <v>0</v>
      </c>
      <c r="G19" s="1">
        <v>49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49">
        <v>0</v>
      </c>
      <c r="N19" s="1">
        <v>0</v>
      </c>
      <c r="O19" s="1">
        <v>0</v>
      </c>
      <c r="P19" s="1">
        <v>0</v>
      </c>
      <c r="Q19" s="50">
        <v>0</v>
      </c>
      <c r="R19" s="70">
        <f t="shared" si="0"/>
        <v>98</v>
      </c>
    </row>
    <row r="20" spans="1:19" s="34" customFormat="1" ht="13.5">
      <c r="A20" s="54">
        <v>17</v>
      </c>
      <c r="B20" s="20" t="s">
        <v>150</v>
      </c>
      <c r="C20" s="26" t="s">
        <v>151</v>
      </c>
      <c r="D20" s="1"/>
      <c r="E20" s="1">
        <v>24</v>
      </c>
      <c r="F20" s="1">
        <v>0</v>
      </c>
      <c r="G20" s="1">
        <v>39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49">
        <v>0</v>
      </c>
      <c r="N20" s="1">
        <v>0</v>
      </c>
      <c r="O20" s="1">
        <v>34</v>
      </c>
      <c r="P20" s="1">
        <v>0</v>
      </c>
      <c r="Q20" s="50">
        <v>0</v>
      </c>
      <c r="R20" s="62">
        <f t="shared" si="0"/>
        <v>97</v>
      </c>
      <c r="S20" s="43"/>
    </row>
    <row r="21" spans="1:18" ht="12">
      <c r="A21" s="54">
        <v>18</v>
      </c>
      <c r="B21" s="1" t="s">
        <v>122</v>
      </c>
      <c r="C21" s="3" t="s">
        <v>398</v>
      </c>
      <c r="D21" s="3" t="s">
        <v>394</v>
      </c>
      <c r="E21" s="3">
        <v>0</v>
      </c>
      <c r="F21" s="1">
        <v>0</v>
      </c>
      <c r="G21" s="1">
        <v>0</v>
      </c>
      <c r="H21" s="1">
        <v>96</v>
      </c>
      <c r="I21" s="1">
        <v>0</v>
      </c>
      <c r="J21" s="1">
        <v>0</v>
      </c>
      <c r="K21" s="1">
        <v>0</v>
      </c>
      <c r="L21" s="1">
        <v>0</v>
      </c>
      <c r="M21" s="49">
        <v>0</v>
      </c>
      <c r="N21" s="1">
        <v>0</v>
      </c>
      <c r="O21" s="1">
        <v>0</v>
      </c>
      <c r="P21" s="1">
        <v>0</v>
      </c>
      <c r="Q21" s="50">
        <v>0</v>
      </c>
      <c r="R21" s="70">
        <f t="shared" si="0"/>
        <v>96</v>
      </c>
    </row>
    <row r="22" spans="1:18" s="34" customFormat="1" ht="13.5">
      <c r="A22" s="54">
        <v>19</v>
      </c>
      <c r="B22" s="20" t="s">
        <v>174</v>
      </c>
      <c r="C22" s="26" t="s">
        <v>523</v>
      </c>
      <c r="D22" s="1"/>
      <c r="E22" s="1">
        <v>0</v>
      </c>
      <c r="F22" s="1">
        <v>12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49">
        <v>70</v>
      </c>
      <c r="N22" s="1">
        <v>0</v>
      </c>
      <c r="O22" s="1">
        <v>0</v>
      </c>
      <c r="P22" s="1">
        <v>0</v>
      </c>
      <c r="Q22" s="50">
        <v>0</v>
      </c>
      <c r="R22" s="62">
        <f t="shared" si="0"/>
        <v>82</v>
      </c>
    </row>
    <row r="23" spans="1:18" s="8" customFormat="1" ht="12.75">
      <c r="A23" s="54">
        <v>20</v>
      </c>
      <c r="B23" s="3" t="s">
        <v>230</v>
      </c>
      <c r="C23" s="1" t="s">
        <v>231</v>
      </c>
      <c r="D23" s="1"/>
      <c r="E23" s="1">
        <v>0</v>
      </c>
      <c r="F23" s="1">
        <v>0</v>
      </c>
      <c r="G23" s="1">
        <v>12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49">
        <v>0</v>
      </c>
      <c r="N23" s="1">
        <v>0</v>
      </c>
      <c r="O23" s="1">
        <v>0</v>
      </c>
      <c r="P23" s="1">
        <v>70</v>
      </c>
      <c r="Q23" s="50">
        <v>0</v>
      </c>
      <c r="R23" s="62">
        <f t="shared" si="0"/>
        <v>82</v>
      </c>
    </row>
    <row r="24" spans="1:18" ht="12">
      <c r="A24" s="54">
        <v>21</v>
      </c>
      <c r="B24" s="20" t="s">
        <v>286</v>
      </c>
      <c r="C24" s="1" t="s">
        <v>287</v>
      </c>
      <c r="D24" s="1" t="s">
        <v>288</v>
      </c>
      <c r="E24" s="1">
        <v>12</v>
      </c>
      <c r="F24" s="1">
        <v>17</v>
      </c>
      <c r="G24" s="1">
        <v>0</v>
      </c>
      <c r="H24" s="1">
        <v>49</v>
      </c>
      <c r="I24" s="1">
        <v>0</v>
      </c>
      <c r="J24" s="1">
        <v>0</v>
      </c>
      <c r="K24" s="1">
        <v>0</v>
      </c>
      <c r="L24" s="1">
        <v>0</v>
      </c>
      <c r="M24" s="49">
        <v>0</v>
      </c>
      <c r="N24" s="1">
        <v>0</v>
      </c>
      <c r="O24" s="1">
        <v>0</v>
      </c>
      <c r="P24" s="1">
        <v>0</v>
      </c>
      <c r="Q24" s="50">
        <v>0</v>
      </c>
      <c r="R24" s="70">
        <f t="shared" si="0"/>
        <v>78</v>
      </c>
    </row>
    <row r="25" spans="1:18" s="15" customFormat="1" ht="12.75">
      <c r="A25" s="54">
        <v>22</v>
      </c>
      <c r="B25" s="1" t="s">
        <v>406</v>
      </c>
      <c r="C25" s="1" t="s">
        <v>407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77</v>
      </c>
      <c r="K25" s="1">
        <v>0</v>
      </c>
      <c r="L25" s="1">
        <v>0</v>
      </c>
      <c r="M25" s="49">
        <v>0</v>
      </c>
      <c r="N25" s="1">
        <v>0</v>
      </c>
      <c r="O25" s="1">
        <v>0</v>
      </c>
      <c r="P25" s="1">
        <v>0</v>
      </c>
      <c r="Q25" s="50">
        <v>0</v>
      </c>
      <c r="R25" s="62">
        <f t="shared" si="0"/>
        <v>77</v>
      </c>
    </row>
    <row r="26" spans="1:18" s="15" customFormat="1" ht="12.75">
      <c r="A26" s="54">
        <v>23</v>
      </c>
      <c r="B26" s="1" t="s">
        <v>140</v>
      </c>
      <c r="C26" s="3" t="s">
        <v>141</v>
      </c>
      <c r="D26" s="3"/>
      <c r="E26" s="1">
        <v>0</v>
      </c>
      <c r="F26" s="1">
        <v>0</v>
      </c>
      <c r="G26" s="1">
        <v>8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49">
        <v>17</v>
      </c>
      <c r="N26" s="1">
        <v>0</v>
      </c>
      <c r="O26" s="1">
        <v>0</v>
      </c>
      <c r="P26" s="1">
        <v>49</v>
      </c>
      <c r="Q26" s="50">
        <v>0</v>
      </c>
      <c r="R26" s="70">
        <f t="shared" si="0"/>
        <v>74</v>
      </c>
    </row>
    <row r="27" spans="1:18" ht="12">
      <c r="A27" s="54">
        <v>24</v>
      </c>
      <c r="B27" s="1" t="s">
        <v>295</v>
      </c>
      <c r="C27" s="3" t="s">
        <v>296</v>
      </c>
      <c r="D27" s="3"/>
      <c r="E27" s="1">
        <v>0</v>
      </c>
      <c r="F27" s="1">
        <v>0</v>
      </c>
      <c r="G27" s="1">
        <v>0</v>
      </c>
      <c r="H27" s="1">
        <v>0</v>
      </c>
      <c r="I27" s="1">
        <v>70</v>
      </c>
      <c r="J27" s="1">
        <v>0</v>
      </c>
      <c r="K27" s="1">
        <v>0</v>
      </c>
      <c r="L27" s="1">
        <v>0</v>
      </c>
      <c r="M27" s="49">
        <v>0</v>
      </c>
      <c r="N27" s="1">
        <v>0</v>
      </c>
      <c r="O27" s="1">
        <v>0</v>
      </c>
      <c r="P27" s="1">
        <v>0</v>
      </c>
      <c r="Q27" s="50">
        <v>0</v>
      </c>
      <c r="R27" s="70">
        <f t="shared" si="0"/>
        <v>70</v>
      </c>
    </row>
    <row r="28" spans="1:18" s="15" customFormat="1" ht="12.75">
      <c r="A28" s="54">
        <v>25</v>
      </c>
      <c r="B28" s="1" t="s">
        <v>169</v>
      </c>
      <c r="C28" s="3" t="s">
        <v>289</v>
      </c>
      <c r="D28" s="3"/>
      <c r="E28" s="1">
        <v>0</v>
      </c>
      <c r="F28" s="1">
        <v>24</v>
      </c>
      <c r="G28" s="1">
        <v>24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49">
        <v>0</v>
      </c>
      <c r="N28" s="1">
        <v>0</v>
      </c>
      <c r="O28" s="1">
        <v>0</v>
      </c>
      <c r="P28" s="1">
        <v>0</v>
      </c>
      <c r="Q28" s="50">
        <v>0</v>
      </c>
      <c r="R28" s="70">
        <f t="shared" si="0"/>
        <v>48</v>
      </c>
    </row>
    <row r="29" spans="1:18" s="15" customFormat="1" ht="12.75">
      <c r="A29" s="54">
        <v>26</v>
      </c>
      <c r="B29" s="10" t="s">
        <v>292</v>
      </c>
      <c r="C29" s="3" t="s">
        <v>293</v>
      </c>
      <c r="D29" s="3" t="s">
        <v>186</v>
      </c>
      <c r="E29" s="1">
        <v>17</v>
      </c>
      <c r="F29" s="1">
        <v>0</v>
      </c>
      <c r="G29" s="1">
        <v>12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49">
        <v>0</v>
      </c>
      <c r="N29" s="1">
        <v>0</v>
      </c>
      <c r="O29" s="1">
        <v>12</v>
      </c>
      <c r="P29" s="1">
        <v>0</v>
      </c>
      <c r="Q29" s="50">
        <v>0</v>
      </c>
      <c r="R29" s="70">
        <f t="shared" si="0"/>
        <v>41</v>
      </c>
    </row>
    <row r="30" spans="1:19" s="8" customFormat="1" ht="12.75">
      <c r="A30" s="54">
        <v>27</v>
      </c>
      <c r="B30" s="1" t="s">
        <v>153</v>
      </c>
      <c r="C30" s="3" t="s">
        <v>229</v>
      </c>
      <c r="D30" s="3" t="s">
        <v>186</v>
      </c>
      <c r="E30" s="1">
        <v>17</v>
      </c>
      <c r="F30" s="1">
        <v>0</v>
      </c>
      <c r="G30" s="1">
        <v>6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49">
        <v>0</v>
      </c>
      <c r="N30" s="1">
        <v>0</v>
      </c>
      <c r="O30" s="1">
        <v>17</v>
      </c>
      <c r="P30" s="1">
        <v>0</v>
      </c>
      <c r="Q30" s="50">
        <v>0</v>
      </c>
      <c r="R30" s="62">
        <f t="shared" si="0"/>
        <v>40</v>
      </c>
      <c r="S30" s="9"/>
    </row>
    <row r="31" spans="1:18" s="15" customFormat="1" ht="12.75">
      <c r="A31" s="54">
        <v>28</v>
      </c>
      <c r="B31" s="20" t="s">
        <v>214</v>
      </c>
      <c r="C31" s="1" t="s">
        <v>215</v>
      </c>
      <c r="D31" s="1"/>
      <c r="E31" s="1">
        <v>39.1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49">
        <v>0</v>
      </c>
      <c r="N31" s="1">
        <v>0</v>
      </c>
      <c r="O31" s="1">
        <v>0</v>
      </c>
      <c r="P31" s="1">
        <v>0</v>
      </c>
      <c r="Q31" s="50">
        <v>0</v>
      </c>
      <c r="R31" s="62">
        <f t="shared" si="0"/>
        <v>39.1</v>
      </c>
    </row>
    <row r="32" spans="1:19" s="34" customFormat="1" ht="12.75">
      <c r="A32" s="54">
        <v>29</v>
      </c>
      <c r="B32" s="1" t="s">
        <v>510</v>
      </c>
      <c r="C32" s="1" t="s">
        <v>524</v>
      </c>
      <c r="D32" s="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49">
        <v>34</v>
      </c>
      <c r="N32" s="1">
        <v>0</v>
      </c>
      <c r="O32" s="1">
        <v>0</v>
      </c>
      <c r="P32" s="1">
        <v>0</v>
      </c>
      <c r="Q32" s="50">
        <v>0</v>
      </c>
      <c r="R32" s="62">
        <f t="shared" si="0"/>
        <v>34</v>
      </c>
      <c r="S32" s="43"/>
    </row>
    <row r="33" spans="1:18" s="34" customFormat="1" ht="12.75">
      <c r="A33" s="54">
        <v>30</v>
      </c>
      <c r="B33" s="1" t="s">
        <v>255</v>
      </c>
      <c r="C33" s="1" t="s">
        <v>256</v>
      </c>
      <c r="D33" s="1"/>
      <c r="E33" s="1">
        <v>0</v>
      </c>
      <c r="F33" s="1">
        <v>0</v>
      </c>
      <c r="G33" s="1">
        <v>24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49">
        <v>0</v>
      </c>
      <c r="N33" s="1">
        <v>0</v>
      </c>
      <c r="O33" s="1">
        <v>0</v>
      </c>
      <c r="P33" s="1">
        <v>0</v>
      </c>
      <c r="Q33" s="50">
        <v>0</v>
      </c>
      <c r="R33" s="62">
        <f t="shared" si="0"/>
        <v>24</v>
      </c>
    </row>
    <row r="34" spans="1:18" s="8" customFormat="1" ht="12.75">
      <c r="A34" s="54">
        <v>31</v>
      </c>
      <c r="B34" s="3" t="s">
        <v>41</v>
      </c>
      <c r="C34" s="3" t="s">
        <v>216</v>
      </c>
      <c r="D34" s="3"/>
      <c r="E34" s="1">
        <v>0</v>
      </c>
      <c r="F34" s="1">
        <v>24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49">
        <v>0</v>
      </c>
      <c r="N34" s="1">
        <v>0</v>
      </c>
      <c r="O34" s="1">
        <v>0</v>
      </c>
      <c r="P34" s="1">
        <v>0</v>
      </c>
      <c r="Q34" s="50">
        <v>0</v>
      </c>
      <c r="R34" s="62">
        <f t="shared" si="0"/>
        <v>24</v>
      </c>
    </row>
    <row r="35" spans="1:18" s="8" customFormat="1" ht="12.75">
      <c r="A35" s="54">
        <v>32</v>
      </c>
      <c r="B35" s="1" t="s">
        <v>48</v>
      </c>
      <c r="C35" s="1" t="s">
        <v>197</v>
      </c>
      <c r="D35" s="1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49">
        <v>0</v>
      </c>
      <c r="N35" s="1">
        <v>0</v>
      </c>
      <c r="O35" s="1">
        <v>24</v>
      </c>
      <c r="P35" s="1">
        <v>0</v>
      </c>
      <c r="Q35" s="50">
        <v>0</v>
      </c>
      <c r="R35" s="62">
        <f t="shared" si="0"/>
        <v>24</v>
      </c>
    </row>
    <row r="36" spans="1:18" ht="12.75">
      <c r="A36" s="54">
        <v>33</v>
      </c>
      <c r="B36" s="1" t="s">
        <v>139</v>
      </c>
      <c r="C36" s="35" t="s">
        <v>294</v>
      </c>
      <c r="D36" s="3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49">
        <v>24</v>
      </c>
      <c r="N36" s="1">
        <v>0</v>
      </c>
      <c r="O36" s="1">
        <v>0</v>
      </c>
      <c r="P36" s="1">
        <v>0</v>
      </c>
      <c r="Q36" s="50">
        <v>0</v>
      </c>
      <c r="R36" s="70">
        <f aca="true" t="shared" si="1" ref="R36:R56">SUM(E36:Q36)</f>
        <v>24</v>
      </c>
    </row>
    <row r="37" spans="1:18" s="15" customFormat="1" ht="12.75">
      <c r="A37" s="54">
        <v>34</v>
      </c>
      <c r="B37" s="1" t="s">
        <v>552</v>
      </c>
      <c r="C37" s="3" t="s">
        <v>553</v>
      </c>
      <c r="D37" s="3" t="s">
        <v>186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49">
        <v>0</v>
      </c>
      <c r="N37" s="1">
        <v>0</v>
      </c>
      <c r="O37" s="1">
        <v>0</v>
      </c>
      <c r="P37" s="1">
        <v>17</v>
      </c>
      <c r="Q37" s="50">
        <v>0</v>
      </c>
      <c r="R37" s="62">
        <f t="shared" si="1"/>
        <v>17</v>
      </c>
    </row>
    <row r="38" spans="1:19" s="34" customFormat="1" ht="12.75">
      <c r="A38" s="54">
        <v>35</v>
      </c>
      <c r="B38" s="1" t="s">
        <v>525</v>
      </c>
      <c r="C38" s="1" t="s">
        <v>526</v>
      </c>
      <c r="D38" s="1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49">
        <v>12</v>
      </c>
      <c r="N38" s="1">
        <v>0</v>
      </c>
      <c r="O38" s="1">
        <v>0</v>
      </c>
      <c r="P38" s="1">
        <v>0</v>
      </c>
      <c r="Q38" s="50">
        <v>0</v>
      </c>
      <c r="R38" s="62">
        <f t="shared" si="1"/>
        <v>12</v>
      </c>
      <c r="S38" s="43"/>
    </row>
    <row r="39" spans="1:21" s="34" customFormat="1" ht="12.75">
      <c r="A39" s="54">
        <v>36</v>
      </c>
      <c r="B39" s="1" t="s">
        <v>64</v>
      </c>
      <c r="C39" s="1" t="s">
        <v>244</v>
      </c>
      <c r="D39" s="1"/>
      <c r="E39" s="1">
        <v>0</v>
      </c>
      <c r="F39" s="1">
        <v>0</v>
      </c>
      <c r="G39" s="1">
        <v>17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49">
        <v>0</v>
      </c>
      <c r="N39" s="1">
        <v>0</v>
      </c>
      <c r="O39" s="1">
        <v>0</v>
      </c>
      <c r="P39" s="1">
        <v>0</v>
      </c>
      <c r="Q39" s="50">
        <v>0</v>
      </c>
      <c r="R39" s="62">
        <f t="shared" si="1"/>
        <v>17</v>
      </c>
      <c r="S39" s="4"/>
      <c r="T39" s="4"/>
      <c r="U39" s="25"/>
    </row>
    <row r="40" spans="1:21" s="34" customFormat="1" ht="12.75">
      <c r="A40" s="54">
        <v>37</v>
      </c>
      <c r="B40" s="1" t="s">
        <v>510</v>
      </c>
      <c r="C40" s="1" t="s">
        <v>511</v>
      </c>
      <c r="D40" s="1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17</v>
      </c>
      <c r="M40" s="49">
        <v>0</v>
      </c>
      <c r="N40" s="1">
        <v>0</v>
      </c>
      <c r="O40" s="1">
        <v>0</v>
      </c>
      <c r="P40" s="1">
        <v>0</v>
      </c>
      <c r="Q40" s="50">
        <v>0</v>
      </c>
      <c r="R40" s="62">
        <f t="shared" si="1"/>
        <v>17</v>
      </c>
      <c r="S40" s="4"/>
      <c r="T40" s="4"/>
      <c r="U40" s="25"/>
    </row>
    <row r="41" spans="1:18" ht="12">
      <c r="A41" s="54">
        <v>38</v>
      </c>
      <c r="B41" s="1" t="s">
        <v>540</v>
      </c>
      <c r="C41" s="1" t="s">
        <v>541</v>
      </c>
      <c r="D41" s="3" t="s">
        <v>186</v>
      </c>
      <c r="E41" s="3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49">
        <v>0</v>
      </c>
      <c r="N41" s="1">
        <v>0</v>
      </c>
      <c r="O41" s="1">
        <v>4</v>
      </c>
      <c r="P41" s="1">
        <v>12</v>
      </c>
      <c r="Q41" s="50">
        <v>0</v>
      </c>
      <c r="R41" s="70">
        <f t="shared" si="1"/>
        <v>16</v>
      </c>
    </row>
    <row r="42" spans="1:19" s="17" customFormat="1" ht="12.75">
      <c r="A42" s="54">
        <v>39</v>
      </c>
      <c r="B42" s="1" t="s">
        <v>137</v>
      </c>
      <c r="C42" s="3" t="s">
        <v>138</v>
      </c>
      <c r="D42" s="3"/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8</v>
      </c>
      <c r="M42" s="49">
        <v>8</v>
      </c>
      <c r="N42" s="1">
        <v>0</v>
      </c>
      <c r="O42" s="1">
        <v>0</v>
      </c>
      <c r="P42" s="1">
        <v>0</v>
      </c>
      <c r="Q42" s="50">
        <v>0</v>
      </c>
      <c r="R42" s="70">
        <f>SUM(E42:Q42)</f>
        <v>16</v>
      </c>
      <c r="S42" s="15"/>
    </row>
    <row r="43" spans="1:18" ht="12">
      <c r="A43" s="54">
        <v>40</v>
      </c>
      <c r="B43" s="1" t="s">
        <v>538</v>
      </c>
      <c r="C43" s="1" t="s">
        <v>539</v>
      </c>
      <c r="D43" s="3" t="s">
        <v>186</v>
      </c>
      <c r="E43" s="3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49">
        <v>0</v>
      </c>
      <c r="N43" s="1">
        <v>0</v>
      </c>
      <c r="O43" s="1">
        <v>6</v>
      </c>
      <c r="P43" s="1">
        <v>8</v>
      </c>
      <c r="Q43" s="50">
        <v>0</v>
      </c>
      <c r="R43" s="70">
        <f t="shared" si="1"/>
        <v>14</v>
      </c>
    </row>
    <row r="44" spans="1:18" ht="12">
      <c r="A44" s="54">
        <v>41</v>
      </c>
      <c r="B44" s="1" t="s">
        <v>34</v>
      </c>
      <c r="C44" s="3" t="s">
        <v>310</v>
      </c>
      <c r="D44" s="3"/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49">
        <v>6</v>
      </c>
      <c r="N44" s="1">
        <v>0</v>
      </c>
      <c r="O44" s="1">
        <v>8</v>
      </c>
      <c r="P44" s="1">
        <v>0</v>
      </c>
      <c r="Q44" s="50">
        <v>0</v>
      </c>
      <c r="R44" s="70">
        <f t="shared" si="1"/>
        <v>14</v>
      </c>
    </row>
    <row r="45" spans="1:18" s="8" customFormat="1" ht="13.5">
      <c r="A45" s="54">
        <v>42</v>
      </c>
      <c r="B45" s="20" t="s">
        <v>152</v>
      </c>
      <c r="C45" s="26" t="s">
        <v>184</v>
      </c>
      <c r="D45" s="1"/>
      <c r="E45" s="1">
        <v>12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49">
        <v>0</v>
      </c>
      <c r="N45" s="1">
        <v>0</v>
      </c>
      <c r="O45" s="1">
        <v>0</v>
      </c>
      <c r="P45" s="1">
        <v>0</v>
      </c>
      <c r="Q45" s="50">
        <v>0</v>
      </c>
      <c r="R45" s="62">
        <f t="shared" si="1"/>
        <v>12</v>
      </c>
    </row>
    <row r="46" spans="1:18" ht="12">
      <c r="A46" s="54">
        <v>43</v>
      </c>
      <c r="B46" s="1" t="s">
        <v>273</v>
      </c>
      <c r="C46" s="1" t="s">
        <v>274</v>
      </c>
      <c r="D46" s="1"/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12</v>
      </c>
      <c r="M46" s="49">
        <v>0</v>
      </c>
      <c r="N46" s="1">
        <v>0</v>
      </c>
      <c r="O46" s="1">
        <v>0</v>
      </c>
      <c r="P46" s="1">
        <v>0</v>
      </c>
      <c r="Q46" s="50">
        <v>0</v>
      </c>
      <c r="R46" s="70">
        <f t="shared" si="1"/>
        <v>12</v>
      </c>
    </row>
    <row r="47" spans="1:18" ht="12">
      <c r="A47" s="54">
        <v>44</v>
      </c>
      <c r="B47" s="20" t="s">
        <v>297</v>
      </c>
      <c r="C47" s="1" t="s">
        <v>298</v>
      </c>
      <c r="D47" s="1" t="s">
        <v>203</v>
      </c>
      <c r="E47" s="1">
        <v>0</v>
      </c>
      <c r="F47" s="1">
        <v>6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49">
        <v>0</v>
      </c>
      <c r="N47" s="1">
        <v>0</v>
      </c>
      <c r="O47" s="1">
        <v>0</v>
      </c>
      <c r="P47" s="1">
        <v>0</v>
      </c>
      <c r="Q47" s="50">
        <v>0</v>
      </c>
      <c r="R47" s="70">
        <f t="shared" si="1"/>
        <v>6</v>
      </c>
    </row>
    <row r="48" spans="1:18" s="8" customFormat="1" ht="12.75">
      <c r="A48" s="54">
        <v>45</v>
      </c>
      <c r="B48" s="3" t="s">
        <v>400</v>
      </c>
      <c r="C48" s="1" t="s">
        <v>401</v>
      </c>
      <c r="D48" s="1"/>
      <c r="E48" s="1">
        <v>0</v>
      </c>
      <c r="F48" s="1">
        <v>0</v>
      </c>
      <c r="G48" s="1">
        <v>6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49">
        <v>0</v>
      </c>
      <c r="N48" s="1">
        <v>0</v>
      </c>
      <c r="O48" s="1">
        <v>0</v>
      </c>
      <c r="P48" s="1">
        <v>0</v>
      </c>
      <c r="Q48" s="50">
        <v>0</v>
      </c>
      <c r="R48" s="62">
        <f t="shared" si="1"/>
        <v>6</v>
      </c>
    </row>
    <row r="49" spans="1:18" ht="12">
      <c r="A49" s="54">
        <v>46</v>
      </c>
      <c r="B49" s="1" t="s">
        <v>18</v>
      </c>
      <c r="C49" s="1" t="s">
        <v>275</v>
      </c>
      <c r="D49" s="1" t="s">
        <v>6</v>
      </c>
      <c r="E49" s="3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6</v>
      </c>
      <c r="M49" s="49">
        <v>0</v>
      </c>
      <c r="N49" s="1">
        <v>0</v>
      </c>
      <c r="O49" s="1">
        <v>0</v>
      </c>
      <c r="P49" s="1">
        <v>0</v>
      </c>
      <c r="Q49" s="50">
        <v>0</v>
      </c>
      <c r="R49" s="70">
        <f t="shared" si="1"/>
        <v>6</v>
      </c>
    </row>
    <row r="50" spans="1:18" ht="12">
      <c r="A50" s="54">
        <v>47</v>
      </c>
      <c r="B50" s="1" t="s">
        <v>554</v>
      </c>
      <c r="C50" s="1" t="s">
        <v>555</v>
      </c>
      <c r="D50" s="1"/>
      <c r="E50" s="3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49">
        <v>0</v>
      </c>
      <c r="N50" s="1">
        <v>0</v>
      </c>
      <c r="O50" s="1">
        <v>0</v>
      </c>
      <c r="P50" s="1">
        <v>6</v>
      </c>
      <c r="Q50" s="50">
        <v>0</v>
      </c>
      <c r="R50" s="70">
        <f t="shared" si="1"/>
        <v>6</v>
      </c>
    </row>
    <row r="51" spans="1:18" ht="12">
      <c r="A51" s="54">
        <v>48</v>
      </c>
      <c r="B51" s="1" t="s">
        <v>556</v>
      </c>
      <c r="C51" s="1" t="s">
        <v>322</v>
      </c>
      <c r="D51" s="1"/>
      <c r="E51" s="3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49">
        <v>0</v>
      </c>
      <c r="N51" s="1">
        <v>0</v>
      </c>
      <c r="O51" s="1">
        <v>0</v>
      </c>
      <c r="P51" s="1">
        <v>4</v>
      </c>
      <c r="Q51" s="50">
        <v>0</v>
      </c>
      <c r="R51" s="70">
        <f t="shared" si="1"/>
        <v>4</v>
      </c>
    </row>
    <row r="52" spans="1:18" s="34" customFormat="1" ht="12.75">
      <c r="A52" s="54">
        <v>49</v>
      </c>
      <c r="B52" s="3" t="s">
        <v>227</v>
      </c>
      <c r="C52" s="1" t="s">
        <v>228</v>
      </c>
      <c r="D52" s="1"/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49">
        <v>0</v>
      </c>
      <c r="N52" s="1">
        <v>4</v>
      </c>
      <c r="O52" s="1">
        <v>0</v>
      </c>
      <c r="P52" s="1">
        <v>0</v>
      </c>
      <c r="Q52" s="50">
        <v>0</v>
      </c>
      <c r="R52" s="62">
        <f t="shared" si="1"/>
        <v>4</v>
      </c>
    </row>
    <row r="53" spans="1:19" s="17" customFormat="1" ht="12.75">
      <c r="A53" s="54">
        <v>50</v>
      </c>
      <c r="B53" s="20" t="s">
        <v>277</v>
      </c>
      <c r="C53" s="1" t="s">
        <v>278</v>
      </c>
      <c r="D53" s="1" t="s">
        <v>213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4</v>
      </c>
      <c r="M53" s="49">
        <v>0</v>
      </c>
      <c r="N53" s="1">
        <v>0</v>
      </c>
      <c r="O53" s="1">
        <v>0</v>
      </c>
      <c r="P53" s="1">
        <v>0</v>
      </c>
      <c r="Q53" s="50">
        <v>0</v>
      </c>
      <c r="R53" s="70">
        <f t="shared" si="1"/>
        <v>4</v>
      </c>
      <c r="S53" s="15"/>
    </row>
    <row r="54" spans="1:18" s="15" customFormat="1" ht="13.5">
      <c r="A54" s="54">
        <v>51</v>
      </c>
      <c r="B54" s="20" t="s">
        <v>170</v>
      </c>
      <c r="C54" s="26" t="s">
        <v>171</v>
      </c>
      <c r="D54" s="1"/>
      <c r="E54" s="1">
        <v>0</v>
      </c>
      <c r="F54" s="1">
        <v>4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49">
        <v>0</v>
      </c>
      <c r="N54" s="1">
        <v>0</v>
      </c>
      <c r="O54" s="1">
        <v>0</v>
      </c>
      <c r="P54" s="1">
        <v>0</v>
      </c>
      <c r="Q54" s="50">
        <v>0</v>
      </c>
      <c r="R54" s="70">
        <f t="shared" si="1"/>
        <v>4</v>
      </c>
    </row>
    <row r="55" spans="1:18" ht="12">
      <c r="A55" s="54">
        <v>52</v>
      </c>
      <c r="B55" s="1" t="s">
        <v>527</v>
      </c>
      <c r="C55" s="3" t="s">
        <v>528</v>
      </c>
      <c r="D55" s="3"/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49">
        <v>4</v>
      </c>
      <c r="N55" s="1">
        <v>0</v>
      </c>
      <c r="O55" s="1">
        <v>0</v>
      </c>
      <c r="P55" s="1">
        <v>0</v>
      </c>
      <c r="Q55" s="50">
        <v>0</v>
      </c>
      <c r="R55" s="70">
        <f t="shared" si="1"/>
        <v>4</v>
      </c>
    </row>
    <row r="56" spans="1:18" ht="12">
      <c r="A56" s="54">
        <v>53</v>
      </c>
      <c r="B56" s="1" t="s">
        <v>44</v>
      </c>
      <c r="C56" s="1" t="s">
        <v>284</v>
      </c>
      <c r="D56" s="1" t="s">
        <v>285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49">
        <v>0</v>
      </c>
      <c r="N56" s="1">
        <v>0</v>
      </c>
      <c r="O56" s="1">
        <v>0</v>
      </c>
      <c r="P56" s="1">
        <v>0</v>
      </c>
      <c r="Q56" s="50">
        <v>0</v>
      </c>
      <c r="R56" s="62">
        <f t="shared" si="1"/>
        <v>0</v>
      </c>
    </row>
    <row r="57" spans="1:18" ht="12">
      <c r="A57" s="54">
        <v>54</v>
      </c>
      <c r="B57" s="1" t="s">
        <v>142</v>
      </c>
      <c r="C57" s="3" t="s">
        <v>143</v>
      </c>
      <c r="D57" s="3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49">
        <v>0</v>
      </c>
      <c r="N57" s="1">
        <v>0</v>
      </c>
      <c r="O57" s="1">
        <v>0</v>
      </c>
      <c r="P57" s="1">
        <v>0</v>
      </c>
      <c r="Q57" s="50">
        <v>0</v>
      </c>
      <c r="R57" s="70">
        <f aca="true" t="shared" si="2" ref="R57:R77">SUM(E57:Q57)</f>
        <v>0</v>
      </c>
    </row>
    <row r="58" spans="1:18" s="15" customFormat="1" ht="12.75">
      <c r="A58" s="54">
        <v>55</v>
      </c>
      <c r="B58" s="20" t="s">
        <v>282</v>
      </c>
      <c r="C58" s="1" t="s">
        <v>283</v>
      </c>
      <c r="D58" s="1"/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49">
        <v>0</v>
      </c>
      <c r="N58" s="1">
        <v>0</v>
      </c>
      <c r="O58" s="1">
        <v>0</v>
      </c>
      <c r="P58" s="1">
        <v>0</v>
      </c>
      <c r="Q58" s="50">
        <v>0</v>
      </c>
      <c r="R58" s="70">
        <f t="shared" si="2"/>
        <v>0</v>
      </c>
    </row>
    <row r="59" spans="1:21" s="34" customFormat="1" ht="12.75">
      <c r="A59" s="54">
        <v>56</v>
      </c>
      <c r="B59" s="3" t="s">
        <v>54</v>
      </c>
      <c r="C59" s="3" t="s">
        <v>245</v>
      </c>
      <c r="D59" s="3" t="s">
        <v>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49">
        <v>0</v>
      </c>
      <c r="N59" s="1">
        <v>0</v>
      </c>
      <c r="O59" s="1">
        <v>0</v>
      </c>
      <c r="P59" s="1">
        <v>0</v>
      </c>
      <c r="Q59" s="50">
        <v>0</v>
      </c>
      <c r="R59" s="62">
        <f>SUM(E59:Q59)</f>
        <v>0</v>
      </c>
      <c r="S59" s="4"/>
      <c r="T59" s="4"/>
      <c r="U59" s="25"/>
    </row>
    <row r="60" spans="1:18" s="34" customFormat="1" ht="12.75">
      <c r="A60" s="54">
        <v>57</v>
      </c>
      <c r="B60" s="3" t="s">
        <v>201</v>
      </c>
      <c r="C60" s="1" t="s">
        <v>202</v>
      </c>
      <c r="D60" s="1" t="s">
        <v>203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49">
        <v>0</v>
      </c>
      <c r="N60" s="1">
        <v>0</v>
      </c>
      <c r="O60" s="1">
        <v>0</v>
      </c>
      <c r="P60" s="1">
        <v>0</v>
      </c>
      <c r="Q60" s="50">
        <v>0</v>
      </c>
      <c r="R60" s="62">
        <f>SUM(E60:Q60)</f>
        <v>0</v>
      </c>
    </row>
    <row r="61" spans="1:18" ht="12">
      <c r="A61" s="54">
        <v>58</v>
      </c>
      <c r="B61" s="3" t="s">
        <v>279</v>
      </c>
      <c r="C61" s="1" t="s">
        <v>280</v>
      </c>
      <c r="D61" s="1"/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49">
        <v>0</v>
      </c>
      <c r="N61" s="1">
        <v>0</v>
      </c>
      <c r="O61" s="1">
        <v>0</v>
      </c>
      <c r="P61" s="1">
        <v>0</v>
      </c>
      <c r="Q61" s="50">
        <v>0</v>
      </c>
      <c r="R61" s="62">
        <f t="shared" si="2"/>
        <v>0</v>
      </c>
    </row>
    <row r="62" spans="1:18" ht="12">
      <c r="A62" s="54">
        <v>59</v>
      </c>
      <c r="B62" s="1" t="s">
        <v>290</v>
      </c>
      <c r="C62" s="1" t="s">
        <v>291</v>
      </c>
      <c r="D62" s="1" t="s">
        <v>11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49">
        <v>0</v>
      </c>
      <c r="N62" s="1">
        <v>0</v>
      </c>
      <c r="O62" s="1">
        <v>0</v>
      </c>
      <c r="P62" s="1">
        <v>0</v>
      </c>
      <c r="Q62" s="50">
        <v>0</v>
      </c>
      <c r="R62" s="62">
        <f t="shared" si="2"/>
        <v>0</v>
      </c>
    </row>
    <row r="63" spans="1:18" s="15" customFormat="1" ht="12.75">
      <c r="A63" s="54">
        <v>60</v>
      </c>
      <c r="B63" s="1" t="s">
        <v>299</v>
      </c>
      <c r="C63" s="3" t="s">
        <v>300</v>
      </c>
      <c r="D63" s="3"/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49">
        <v>0</v>
      </c>
      <c r="N63" s="1">
        <v>0</v>
      </c>
      <c r="O63" s="1">
        <v>0</v>
      </c>
      <c r="P63" s="1">
        <v>0</v>
      </c>
      <c r="Q63" s="50">
        <v>0</v>
      </c>
      <c r="R63" s="70">
        <f t="shared" si="2"/>
        <v>0</v>
      </c>
    </row>
    <row r="64" spans="1:18" s="15" customFormat="1" ht="12.75">
      <c r="A64" s="54">
        <v>61</v>
      </c>
      <c r="B64" s="1" t="s">
        <v>301</v>
      </c>
      <c r="C64" s="1" t="s">
        <v>302</v>
      </c>
      <c r="D64" s="1" t="s">
        <v>13</v>
      </c>
      <c r="E64" s="3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49">
        <v>0</v>
      </c>
      <c r="N64" s="1">
        <v>0</v>
      </c>
      <c r="O64" s="1">
        <v>0</v>
      </c>
      <c r="P64" s="1">
        <v>0</v>
      </c>
      <c r="Q64" s="50">
        <v>0</v>
      </c>
      <c r="R64" s="70">
        <f t="shared" si="2"/>
        <v>0</v>
      </c>
    </row>
    <row r="65" spans="1:18" s="15" customFormat="1" ht="12.75">
      <c r="A65" s="54">
        <v>62</v>
      </c>
      <c r="B65" s="1" t="s">
        <v>16</v>
      </c>
      <c r="C65" s="1" t="s">
        <v>275</v>
      </c>
      <c r="D65" s="1" t="s">
        <v>13</v>
      </c>
      <c r="E65" s="3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49">
        <v>0</v>
      </c>
      <c r="N65" s="1">
        <v>0</v>
      </c>
      <c r="O65" s="1">
        <v>0</v>
      </c>
      <c r="P65" s="1">
        <v>0</v>
      </c>
      <c r="Q65" s="50">
        <v>0</v>
      </c>
      <c r="R65" s="70">
        <f t="shared" si="2"/>
        <v>0</v>
      </c>
    </row>
    <row r="66" spans="1:18" ht="12">
      <c r="A66" s="54">
        <v>63</v>
      </c>
      <c r="B66" s="1" t="s">
        <v>17</v>
      </c>
      <c r="C66" s="1" t="s">
        <v>303</v>
      </c>
      <c r="D66" s="1" t="s">
        <v>6</v>
      </c>
      <c r="E66" s="3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49">
        <v>0</v>
      </c>
      <c r="N66" s="1">
        <v>0</v>
      </c>
      <c r="O66" s="1">
        <v>0</v>
      </c>
      <c r="P66" s="1">
        <v>0</v>
      </c>
      <c r="Q66" s="50">
        <v>0</v>
      </c>
      <c r="R66" s="70">
        <f t="shared" si="2"/>
        <v>0</v>
      </c>
    </row>
    <row r="67" spans="1:18" ht="12">
      <c r="A67" s="54">
        <v>64</v>
      </c>
      <c r="B67" s="1" t="s">
        <v>304</v>
      </c>
      <c r="C67" s="1" t="s">
        <v>305</v>
      </c>
      <c r="D67" s="1"/>
      <c r="E67" s="3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49">
        <v>0</v>
      </c>
      <c r="N67" s="1">
        <v>0</v>
      </c>
      <c r="O67" s="1">
        <v>0</v>
      </c>
      <c r="P67" s="1">
        <v>0</v>
      </c>
      <c r="Q67" s="50">
        <v>0</v>
      </c>
      <c r="R67" s="70">
        <f t="shared" si="2"/>
        <v>0</v>
      </c>
    </row>
    <row r="68" spans="1:18" s="34" customFormat="1" ht="13.5">
      <c r="A68" s="54">
        <v>65</v>
      </c>
      <c r="B68" s="20" t="s">
        <v>236</v>
      </c>
      <c r="C68" s="26" t="s">
        <v>237</v>
      </c>
      <c r="D68" s="1"/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49">
        <v>0</v>
      </c>
      <c r="N68" s="1">
        <v>0</v>
      </c>
      <c r="O68" s="1">
        <v>0</v>
      </c>
      <c r="P68" s="1">
        <v>0</v>
      </c>
      <c r="Q68" s="50">
        <v>0</v>
      </c>
      <c r="R68" s="62">
        <f>SUM(E68:Q68)</f>
        <v>0</v>
      </c>
    </row>
    <row r="69" spans="1:18" ht="12">
      <c r="A69" s="54">
        <v>66</v>
      </c>
      <c r="B69" s="1" t="s">
        <v>31</v>
      </c>
      <c r="C69" s="1" t="s">
        <v>306</v>
      </c>
      <c r="D69" s="1" t="s">
        <v>6</v>
      </c>
      <c r="E69" s="3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49">
        <v>0</v>
      </c>
      <c r="N69" s="1">
        <v>0</v>
      </c>
      <c r="O69" s="1">
        <v>0</v>
      </c>
      <c r="P69" s="1">
        <v>0</v>
      </c>
      <c r="Q69" s="50">
        <v>0</v>
      </c>
      <c r="R69" s="70">
        <f t="shared" si="2"/>
        <v>0</v>
      </c>
    </row>
    <row r="70" spans="1:18" ht="12">
      <c r="A70" s="54">
        <v>67</v>
      </c>
      <c r="B70" s="3" t="s">
        <v>117</v>
      </c>
      <c r="C70" s="1" t="s">
        <v>307</v>
      </c>
      <c r="D70" s="1" t="s">
        <v>308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49">
        <v>0</v>
      </c>
      <c r="N70" s="1">
        <v>0</v>
      </c>
      <c r="O70" s="1">
        <v>0</v>
      </c>
      <c r="P70" s="1">
        <v>0</v>
      </c>
      <c r="Q70" s="50">
        <v>0</v>
      </c>
      <c r="R70" s="70">
        <f t="shared" si="2"/>
        <v>0</v>
      </c>
    </row>
    <row r="71" spans="1:20" s="8" customFormat="1" ht="12.75">
      <c r="A71" s="54">
        <v>68</v>
      </c>
      <c r="B71" s="14" t="s">
        <v>24</v>
      </c>
      <c r="C71" s="3" t="s">
        <v>309</v>
      </c>
      <c r="D71" s="3"/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49">
        <v>0</v>
      </c>
      <c r="N71" s="1">
        <v>0</v>
      </c>
      <c r="O71" s="1">
        <v>0</v>
      </c>
      <c r="P71" s="1">
        <v>0</v>
      </c>
      <c r="Q71" s="50">
        <v>0</v>
      </c>
      <c r="R71" s="70">
        <f t="shared" si="2"/>
        <v>0</v>
      </c>
      <c r="T71" s="9"/>
    </row>
    <row r="72" spans="1:18" s="8" customFormat="1" ht="12.75">
      <c r="A72" s="54">
        <v>69</v>
      </c>
      <c r="B72" s="20" t="s">
        <v>311</v>
      </c>
      <c r="C72" s="1" t="s">
        <v>312</v>
      </c>
      <c r="D72" s="1" t="s">
        <v>308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49">
        <v>0</v>
      </c>
      <c r="N72" s="1">
        <v>0</v>
      </c>
      <c r="O72" s="1">
        <v>0</v>
      </c>
      <c r="P72" s="1">
        <v>0</v>
      </c>
      <c r="Q72" s="50">
        <v>0</v>
      </c>
      <c r="R72" s="70">
        <f t="shared" si="2"/>
        <v>0</v>
      </c>
    </row>
    <row r="73" spans="1:18" s="15" customFormat="1" ht="12.75">
      <c r="A73" s="54">
        <v>70</v>
      </c>
      <c r="B73" s="1" t="s">
        <v>22</v>
      </c>
      <c r="C73" s="1" t="s">
        <v>313</v>
      </c>
      <c r="D73" s="1" t="s">
        <v>9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49">
        <v>0</v>
      </c>
      <c r="N73" s="1">
        <v>0</v>
      </c>
      <c r="O73" s="1">
        <v>0</v>
      </c>
      <c r="P73" s="1">
        <v>0</v>
      </c>
      <c r="Q73" s="50">
        <v>0</v>
      </c>
      <c r="R73" s="70">
        <f t="shared" si="2"/>
        <v>0</v>
      </c>
    </row>
    <row r="74" spans="1:18" s="15" customFormat="1" ht="12.75">
      <c r="A74" s="54">
        <v>71</v>
      </c>
      <c r="B74" s="1" t="s">
        <v>314</v>
      </c>
      <c r="C74" s="3" t="s">
        <v>315</v>
      </c>
      <c r="D74" s="3"/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49">
        <v>0</v>
      </c>
      <c r="N74" s="1">
        <v>0</v>
      </c>
      <c r="O74" s="1">
        <v>0</v>
      </c>
      <c r="P74" s="1">
        <v>0</v>
      </c>
      <c r="Q74" s="50">
        <v>0</v>
      </c>
      <c r="R74" s="70">
        <f t="shared" si="2"/>
        <v>0</v>
      </c>
    </row>
    <row r="75" spans="1:18" s="15" customFormat="1" ht="12.75">
      <c r="A75" s="54">
        <v>72</v>
      </c>
      <c r="B75" s="1" t="s">
        <v>32</v>
      </c>
      <c r="C75" s="1" t="s">
        <v>316</v>
      </c>
      <c r="D75" s="1" t="s">
        <v>33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49">
        <v>0</v>
      </c>
      <c r="N75" s="1">
        <v>0</v>
      </c>
      <c r="O75" s="1">
        <v>0</v>
      </c>
      <c r="P75" s="1">
        <v>0</v>
      </c>
      <c r="Q75" s="50">
        <v>0</v>
      </c>
      <c r="R75" s="70">
        <f t="shared" si="2"/>
        <v>0</v>
      </c>
    </row>
    <row r="76" spans="1:18" s="15" customFormat="1" ht="12.75">
      <c r="A76" s="54">
        <v>73</v>
      </c>
      <c r="B76" s="3" t="s">
        <v>317</v>
      </c>
      <c r="C76" s="1" t="s">
        <v>318</v>
      </c>
      <c r="D76" s="1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49">
        <v>0</v>
      </c>
      <c r="N76" s="1">
        <v>0</v>
      </c>
      <c r="O76" s="1">
        <v>0</v>
      </c>
      <c r="P76" s="1">
        <v>0</v>
      </c>
      <c r="Q76" s="50">
        <v>0</v>
      </c>
      <c r="R76" s="70">
        <f t="shared" si="2"/>
        <v>0</v>
      </c>
    </row>
    <row r="77" spans="1:18" s="15" customFormat="1" ht="12.75">
      <c r="A77" s="54">
        <v>74</v>
      </c>
      <c r="B77" s="3" t="s">
        <v>319</v>
      </c>
      <c r="C77" s="1" t="s">
        <v>320</v>
      </c>
      <c r="D77" s="1" t="s">
        <v>260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49">
        <v>0</v>
      </c>
      <c r="N77" s="1">
        <v>0</v>
      </c>
      <c r="O77" s="1">
        <v>0</v>
      </c>
      <c r="P77" s="1">
        <v>0</v>
      </c>
      <c r="Q77" s="50">
        <v>0</v>
      </c>
      <c r="R77" s="70">
        <f t="shared" si="2"/>
        <v>0</v>
      </c>
    </row>
    <row r="78" spans="1:18" s="15" customFormat="1" ht="12.75">
      <c r="A78" s="54">
        <v>75</v>
      </c>
      <c r="B78" s="3" t="s">
        <v>118</v>
      </c>
      <c r="C78" s="1" t="s">
        <v>321</v>
      </c>
      <c r="D78" s="1" t="s">
        <v>260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49">
        <v>0</v>
      </c>
      <c r="N78" s="1">
        <v>0</v>
      </c>
      <c r="O78" s="1">
        <v>0</v>
      </c>
      <c r="P78" s="1">
        <v>0</v>
      </c>
      <c r="Q78" s="50">
        <v>0</v>
      </c>
      <c r="R78" s="70">
        <f aca="true" t="shared" si="3" ref="R78:R92">SUM(E78:Q78)</f>
        <v>0</v>
      </c>
    </row>
    <row r="79" spans="1:21" s="34" customFormat="1" ht="12.75">
      <c r="A79" s="54">
        <v>76</v>
      </c>
      <c r="B79" s="14" t="s">
        <v>30</v>
      </c>
      <c r="C79" s="3" t="s">
        <v>322</v>
      </c>
      <c r="D79" s="3"/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49">
        <v>0</v>
      </c>
      <c r="N79" s="1">
        <v>0</v>
      </c>
      <c r="O79" s="1">
        <v>0</v>
      </c>
      <c r="P79" s="1">
        <v>0</v>
      </c>
      <c r="Q79" s="50">
        <v>0</v>
      </c>
      <c r="R79" s="70">
        <f t="shared" si="3"/>
        <v>0</v>
      </c>
      <c r="S79" s="4"/>
      <c r="T79" s="4"/>
      <c r="U79" s="25"/>
    </row>
    <row r="80" spans="1:21" s="34" customFormat="1" ht="12.75">
      <c r="A80" s="54">
        <v>77</v>
      </c>
      <c r="B80" s="1" t="s">
        <v>27</v>
      </c>
      <c r="C80" s="1" t="s">
        <v>28</v>
      </c>
      <c r="D80" s="1" t="s">
        <v>10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49">
        <v>0</v>
      </c>
      <c r="N80" s="1">
        <v>0</v>
      </c>
      <c r="O80" s="1">
        <v>0</v>
      </c>
      <c r="P80" s="1">
        <v>0</v>
      </c>
      <c r="Q80" s="50">
        <v>0</v>
      </c>
      <c r="R80" s="70">
        <f t="shared" si="3"/>
        <v>0</v>
      </c>
      <c r="S80" s="4"/>
      <c r="T80" s="4"/>
      <c r="U80" s="25"/>
    </row>
    <row r="81" spans="1:18" s="8" customFormat="1" ht="12.75">
      <c r="A81" s="54">
        <v>78</v>
      </c>
      <c r="B81" s="1" t="s">
        <v>323</v>
      </c>
      <c r="C81" s="1" t="s">
        <v>324</v>
      </c>
      <c r="D81" s="1" t="s">
        <v>6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49">
        <v>0</v>
      </c>
      <c r="N81" s="1">
        <v>0</v>
      </c>
      <c r="O81" s="1">
        <v>0</v>
      </c>
      <c r="P81" s="1">
        <v>0</v>
      </c>
      <c r="Q81" s="50">
        <v>0</v>
      </c>
      <c r="R81" s="70">
        <f t="shared" si="3"/>
        <v>0</v>
      </c>
    </row>
    <row r="82" spans="1:18" s="15" customFormat="1" ht="12.75">
      <c r="A82" s="54">
        <v>79</v>
      </c>
      <c r="B82" s="3" t="s">
        <v>325</v>
      </c>
      <c r="C82" s="1" t="s">
        <v>326</v>
      </c>
      <c r="D82" s="1" t="s">
        <v>260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49">
        <v>0</v>
      </c>
      <c r="N82" s="1">
        <v>0</v>
      </c>
      <c r="O82" s="1">
        <v>0</v>
      </c>
      <c r="P82" s="1">
        <v>0</v>
      </c>
      <c r="Q82" s="50">
        <v>0</v>
      </c>
      <c r="R82" s="70">
        <f t="shared" si="3"/>
        <v>0</v>
      </c>
    </row>
    <row r="83" spans="1:18" s="13" customFormat="1" ht="12.75">
      <c r="A83" s="54">
        <v>80</v>
      </c>
      <c r="B83" s="1" t="s">
        <v>129</v>
      </c>
      <c r="C83" s="1" t="s">
        <v>327</v>
      </c>
      <c r="D83" s="1" t="s">
        <v>328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49">
        <v>0</v>
      </c>
      <c r="N83" s="1">
        <v>0</v>
      </c>
      <c r="O83" s="1">
        <v>0</v>
      </c>
      <c r="P83" s="1">
        <v>0</v>
      </c>
      <c r="Q83" s="50">
        <v>0</v>
      </c>
      <c r="R83" s="62">
        <f t="shared" si="3"/>
        <v>0</v>
      </c>
    </row>
    <row r="84" spans="1:18" s="15" customFormat="1" ht="12.75">
      <c r="A84" s="54">
        <v>81</v>
      </c>
      <c r="B84" s="1" t="s">
        <v>329</v>
      </c>
      <c r="C84" s="1" t="s">
        <v>330</v>
      </c>
      <c r="D84" s="1"/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49">
        <v>0</v>
      </c>
      <c r="N84" s="1">
        <v>0</v>
      </c>
      <c r="O84" s="1">
        <v>0</v>
      </c>
      <c r="P84" s="1">
        <v>0</v>
      </c>
      <c r="Q84" s="50">
        <v>0</v>
      </c>
      <c r="R84" s="62">
        <f t="shared" si="3"/>
        <v>0</v>
      </c>
    </row>
    <row r="85" spans="1:18" ht="12">
      <c r="A85" s="54">
        <v>82</v>
      </c>
      <c r="B85" s="1" t="s">
        <v>36</v>
      </c>
      <c r="C85" s="1" t="s">
        <v>331</v>
      </c>
      <c r="D85" s="1" t="s">
        <v>13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49">
        <v>0</v>
      </c>
      <c r="N85" s="1">
        <v>0</v>
      </c>
      <c r="O85" s="1">
        <v>0</v>
      </c>
      <c r="P85" s="1">
        <v>0</v>
      </c>
      <c r="Q85" s="50">
        <v>0</v>
      </c>
      <c r="R85" s="62">
        <f t="shared" si="3"/>
        <v>0</v>
      </c>
    </row>
    <row r="86" spans="1:18" s="8" customFormat="1" ht="12.75">
      <c r="A86" s="54">
        <v>83</v>
      </c>
      <c r="B86" s="3" t="s">
        <v>332</v>
      </c>
      <c r="C86" s="1" t="s">
        <v>333</v>
      </c>
      <c r="D86" s="1" t="s">
        <v>211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49">
        <v>0</v>
      </c>
      <c r="N86" s="1">
        <v>0</v>
      </c>
      <c r="O86" s="1">
        <v>0</v>
      </c>
      <c r="P86" s="1">
        <v>0</v>
      </c>
      <c r="Q86" s="50">
        <v>0</v>
      </c>
      <c r="R86" s="62">
        <f t="shared" si="3"/>
        <v>0</v>
      </c>
    </row>
    <row r="87" spans="1:18" s="8" customFormat="1" ht="12.75">
      <c r="A87" s="54">
        <v>84</v>
      </c>
      <c r="B87" s="1" t="s">
        <v>233</v>
      </c>
      <c r="C87" s="3" t="s">
        <v>234</v>
      </c>
      <c r="D87" s="3" t="s">
        <v>235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49">
        <v>0</v>
      </c>
      <c r="N87" s="1">
        <v>0</v>
      </c>
      <c r="O87" s="1">
        <v>0</v>
      </c>
      <c r="P87" s="1">
        <v>0</v>
      </c>
      <c r="Q87" s="50">
        <v>0</v>
      </c>
      <c r="R87" s="62">
        <f t="shared" si="3"/>
        <v>0</v>
      </c>
    </row>
    <row r="88" spans="1:21" s="34" customFormat="1" ht="12.75">
      <c r="A88" s="54">
        <v>85</v>
      </c>
      <c r="B88" s="3" t="s">
        <v>246</v>
      </c>
      <c r="C88" s="3" t="s">
        <v>247</v>
      </c>
      <c r="D88" s="3" t="s">
        <v>248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49">
        <v>0</v>
      </c>
      <c r="N88" s="1">
        <v>0</v>
      </c>
      <c r="O88" s="1">
        <v>0</v>
      </c>
      <c r="P88" s="1">
        <v>0</v>
      </c>
      <c r="Q88" s="50">
        <v>0</v>
      </c>
      <c r="R88" s="62">
        <f t="shared" si="3"/>
        <v>0</v>
      </c>
      <c r="S88" s="4"/>
      <c r="T88" s="4"/>
      <c r="U88" s="25"/>
    </row>
    <row r="89" spans="1:21" s="34" customFormat="1" ht="12.75">
      <c r="A89" s="54">
        <v>86</v>
      </c>
      <c r="B89" s="1" t="s">
        <v>65</v>
      </c>
      <c r="C89" s="1" t="s">
        <v>66</v>
      </c>
      <c r="D89" s="1" t="s">
        <v>67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49">
        <v>0</v>
      </c>
      <c r="N89" s="1">
        <v>0</v>
      </c>
      <c r="O89" s="1">
        <v>0</v>
      </c>
      <c r="P89" s="1">
        <v>0</v>
      </c>
      <c r="Q89" s="50">
        <v>0</v>
      </c>
      <c r="R89" s="62">
        <f t="shared" si="3"/>
        <v>0</v>
      </c>
      <c r="S89" s="4"/>
      <c r="T89" s="4"/>
      <c r="U89" s="25"/>
    </row>
    <row r="90" spans="1:21" s="34" customFormat="1" ht="12.75">
      <c r="A90" s="54">
        <v>87</v>
      </c>
      <c r="B90" s="3" t="s">
        <v>60</v>
      </c>
      <c r="C90" s="3" t="s">
        <v>249</v>
      </c>
      <c r="D90" s="3"/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49">
        <v>0</v>
      </c>
      <c r="N90" s="1">
        <v>0</v>
      </c>
      <c r="O90" s="1">
        <v>0</v>
      </c>
      <c r="P90" s="1">
        <v>0</v>
      </c>
      <c r="Q90" s="50">
        <v>0</v>
      </c>
      <c r="R90" s="62">
        <f t="shared" si="3"/>
        <v>0</v>
      </c>
      <c r="S90" s="4"/>
      <c r="T90" s="4"/>
      <c r="U90" s="25"/>
    </row>
    <row r="91" spans="1:18" s="8" customFormat="1" ht="12.75">
      <c r="A91" s="54">
        <v>88</v>
      </c>
      <c r="B91" s="3" t="s">
        <v>120</v>
      </c>
      <c r="C91" s="1" t="s">
        <v>259</v>
      </c>
      <c r="D91" s="1" t="s">
        <v>260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49">
        <v>0</v>
      </c>
      <c r="N91" s="1">
        <v>0</v>
      </c>
      <c r="O91" s="1">
        <v>0</v>
      </c>
      <c r="P91" s="1">
        <v>0</v>
      </c>
      <c r="Q91" s="50">
        <v>0</v>
      </c>
      <c r="R91" s="62">
        <f t="shared" si="3"/>
        <v>0</v>
      </c>
    </row>
    <row r="92" spans="1:23" s="34" customFormat="1" ht="13.5" thickBot="1">
      <c r="A92" s="56">
        <v>89</v>
      </c>
      <c r="B92" s="71" t="s">
        <v>334</v>
      </c>
      <c r="C92" s="57" t="s">
        <v>335</v>
      </c>
      <c r="D92" s="57" t="s">
        <v>336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9">
        <v>0</v>
      </c>
      <c r="N92" s="57">
        <v>0</v>
      </c>
      <c r="O92" s="57">
        <v>0</v>
      </c>
      <c r="P92" s="57">
        <v>0</v>
      </c>
      <c r="Q92" s="60">
        <v>0</v>
      </c>
      <c r="R92" s="66">
        <f t="shared" si="3"/>
        <v>0</v>
      </c>
      <c r="S92" s="4"/>
      <c r="T92" s="4"/>
      <c r="U92" s="4"/>
      <c r="V92" s="4"/>
      <c r="W92" s="25"/>
    </row>
    <row r="93" spans="1:23" s="34" customFormat="1" ht="12.75">
      <c r="A93" s="6"/>
      <c r="B93" s="24"/>
      <c r="C93" s="4"/>
      <c r="D93" s="4"/>
      <c r="E93" s="4"/>
      <c r="F93" s="4"/>
      <c r="G93" s="4"/>
      <c r="H93" s="4"/>
      <c r="I93" s="12"/>
      <c r="J93" s="4"/>
      <c r="K93" s="4"/>
      <c r="L93" s="4"/>
      <c r="M93" s="4"/>
      <c r="N93" s="4"/>
      <c r="O93" s="4"/>
      <c r="P93" s="4"/>
      <c r="Q93" s="4"/>
      <c r="R93" s="2"/>
      <c r="S93" s="4"/>
      <c r="T93" s="4"/>
      <c r="U93" s="4"/>
      <c r="V93" s="4"/>
      <c r="W93" s="25"/>
    </row>
    <row r="94" spans="1:19" s="17" customFormat="1" ht="12.75">
      <c r="A94" s="79"/>
      <c r="B94" s="79"/>
      <c r="C94" s="79"/>
      <c r="D94" s="79"/>
      <c r="E94" s="4"/>
      <c r="F94" s="4"/>
      <c r="G94" s="4"/>
      <c r="H94" s="4"/>
      <c r="I94" s="12"/>
      <c r="J94" s="4"/>
      <c r="K94" s="4"/>
      <c r="L94" s="4"/>
      <c r="M94" s="4"/>
      <c r="N94" s="4"/>
      <c r="O94" s="4"/>
      <c r="P94" s="4"/>
      <c r="Q94" s="4"/>
      <c r="R94" s="2"/>
      <c r="S94" s="15"/>
    </row>
    <row r="95" spans="1:18" s="17" customFormat="1" ht="14.25">
      <c r="A95" s="6"/>
      <c r="B95" s="5"/>
      <c r="C95" s="25"/>
      <c r="D95" s="25"/>
      <c r="E95" s="4"/>
      <c r="F95" s="4"/>
      <c r="G95" s="4"/>
      <c r="H95" s="4"/>
      <c r="I95" s="12"/>
      <c r="J95" s="4"/>
      <c r="K95" s="4"/>
      <c r="L95" s="4"/>
      <c r="M95" s="4"/>
      <c r="N95" s="4"/>
      <c r="O95" s="4"/>
      <c r="P95" s="4"/>
      <c r="Q95" s="4"/>
      <c r="R95" s="2"/>
    </row>
    <row r="96" spans="1:19" s="17" customFormat="1" ht="14.25">
      <c r="A96" s="6"/>
      <c r="B96" s="5"/>
      <c r="C96" s="25"/>
      <c r="D96" s="25"/>
      <c r="E96" s="4"/>
      <c r="F96" s="4"/>
      <c r="G96" s="4"/>
      <c r="H96" s="4"/>
      <c r="I96" s="12"/>
      <c r="J96" s="4"/>
      <c r="K96" s="4"/>
      <c r="L96" s="4"/>
      <c r="M96" s="4"/>
      <c r="N96" s="4"/>
      <c r="O96" s="4"/>
      <c r="P96" s="4"/>
      <c r="Q96" s="4"/>
      <c r="R96" s="2"/>
      <c r="S96" s="15"/>
    </row>
    <row r="97" spans="1:18" s="15" customFormat="1" ht="14.25">
      <c r="A97" s="6"/>
      <c r="B97" s="5"/>
      <c r="C97" s="25"/>
      <c r="D97" s="25"/>
      <c r="E97" s="4"/>
      <c r="F97" s="4"/>
      <c r="G97" s="4"/>
      <c r="H97" s="4"/>
      <c r="I97" s="12"/>
      <c r="J97" s="4"/>
      <c r="K97" s="4"/>
      <c r="L97" s="4"/>
      <c r="M97" s="4"/>
      <c r="N97" s="4"/>
      <c r="O97" s="4"/>
      <c r="P97" s="4"/>
      <c r="Q97" s="4"/>
      <c r="R97" s="2"/>
    </row>
    <row r="98" spans="1:18" s="15" customFormat="1" ht="14.25">
      <c r="A98" s="6"/>
      <c r="B98" s="5"/>
      <c r="C98" s="25"/>
      <c r="D98" s="25"/>
      <c r="E98" s="4"/>
      <c r="F98" s="4"/>
      <c r="G98" s="4"/>
      <c r="H98" s="4"/>
      <c r="I98" s="12"/>
      <c r="J98" s="4"/>
      <c r="K98" s="4"/>
      <c r="L98" s="4"/>
      <c r="M98" s="4"/>
      <c r="N98" s="11"/>
      <c r="O98" s="11"/>
      <c r="P98" s="11"/>
      <c r="Q98" s="4"/>
      <c r="R98" s="2"/>
    </row>
    <row r="100" ht="12.75" customHeight="1"/>
  </sheetData>
  <sheetProtection/>
  <mergeCells count="3">
    <mergeCell ref="A94:D94"/>
    <mergeCell ref="A1:R1"/>
    <mergeCell ref="A2:R2"/>
  </mergeCells>
  <printOptions/>
  <pageMargins left="0.7874015748031497" right="0.15748031496062992" top="0.4724409448818898" bottom="1.6535433070866143" header="0.5118110236220472" footer="0.5118110236220472"/>
  <pageSetup horizontalDpi="600" verticalDpi="600" orientation="landscape" scale="80" r:id="rId4"/>
  <headerFooter alignWithMargins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1">
      <selection activeCell="A2" sqref="A2:R2"/>
    </sheetView>
  </sheetViews>
  <sheetFormatPr defaultColWidth="9.140625" defaultRowHeight="12.75"/>
  <cols>
    <col min="1" max="1" width="5.28125" style="44" customWidth="1"/>
    <col min="2" max="3" width="9.140625" style="40" customWidth="1"/>
    <col min="4" max="4" width="26.00390625" style="40" customWidth="1"/>
    <col min="5" max="5" width="8.28125" style="40" customWidth="1"/>
    <col min="6" max="6" width="8.00390625" style="40" customWidth="1"/>
    <col min="7" max="7" width="8.28125" style="40" customWidth="1"/>
    <col min="8" max="8" width="8.421875" style="40" customWidth="1"/>
    <col min="9" max="9" width="8.00390625" style="40" customWidth="1"/>
    <col min="10" max="10" width="7.8515625" style="48" customWidth="1"/>
    <col min="11" max="11" width="8.28125" style="48" customWidth="1"/>
    <col min="12" max="12" width="8.57421875" style="48" customWidth="1"/>
    <col min="13" max="15" width="8.7109375" style="11" customWidth="1"/>
    <col min="16" max="16" width="8.140625" style="11" customWidth="1"/>
    <col min="17" max="17" width="7.7109375" style="40" bestFit="1" customWidth="1"/>
    <col min="18" max="18" width="8.28125" style="40" customWidth="1"/>
    <col min="19" max="16384" width="9.140625" style="40" customWidth="1"/>
  </cols>
  <sheetData>
    <row r="1" spans="1:23" s="25" customFormat="1" ht="93.75" customHeight="1" thickBot="1">
      <c r="A1" s="80" t="s">
        <v>681</v>
      </c>
      <c r="B1" s="81"/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39"/>
      <c r="T1" s="39"/>
      <c r="U1" s="39"/>
      <c r="V1" s="39"/>
      <c r="W1" s="39"/>
    </row>
    <row r="2" spans="1:18" ht="21.75" customHeight="1" thickBot="1">
      <c r="A2" s="84" t="s">
        <v>516</v>
      </c>
      <c r="B2" s="88"/>
      <c r="C2" s="88"/>
      <c r="D2" s="88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41" customFormat="1" ht="81" customHeight="1">
      <c r="A3" s="72" t="s">
        <v>0</v>
      </c>
      <c r="B3" s="73" t="s">
        <v>128</v>
      </c>
      <c r="C3" s="73" t="s">
        <v>1</v>
      </c>
      <c r="D3" s="73" t="s">
        <v>2</v>
      </c>
      <c r="E3" s="75" t="s">
        <v>389</v>
      </c>
      <c r="F3" s="75" t="s">
        <v>390</v>
      </c>
      <c r="G3" s="75" t="s">
        <v>378</v>
      </c>
      <c r="H3" s="75" t="s">
        <v>383</v>
      </c>
      <c r="I3" s="75" t="s">
        <v>402</v>
      </c>
      <c r="J3" s="75" t="s">
        <v>504</v>
      </c>
      <c r="K3" s="75" t="s">
        <v>503</v>
      </c>
      <c r="L3" s="75" t="s">
        <v>505</v>
      </c>
      <c r="M3" s="77" t="s">
        <v>529</v>
      </c>
      <c r="N3" s="75" t="s">
        <v>534</v>
      </c>
      <c r="O3" s="75" t="s">
        <v>531</v>
      </c>
      <c r="P3" s="75" t="s">
        <v>532</v>
      </c>
      <c r="Q3" s="75" t="s">
        <v>3</v>
      </c>
      <c r="R3" s="76" t="s">
        <v>12</v>
      </c>
    </row>
    <row r="4" spans="1:18" s="34" customFormat="1" ht="12.75">
      <c r="A4" s="54">
        <v>1</v>
      </c>
      <c r="B4" s="10" t="s">
        <v>417</v>
      </c>
      <c r="C4" s="10" t="s">
        <v>418</v>
      </c>
      <c r="D4" s="18"/>
      <c r="E4" s="1">
        <v>0</v>
      </c>
      <c r="F4" s="1">
        <v>115</v>
      </c>
      <c r="G4" s="1">
        <v>138</v>
      </c>
      <c r="H4" s="1">
        <v>0</v>
      </c>
      <c r="I4" s="1">
        <v>0</v>
      </c>
      <c r="J4" s="1">
        <v>56.35</v>
      </c>
      <c r="K4" s="1">
        <v>56.35</v>
      </c>
      <c r="L4" s="1">
        <v>115</v>
      </c>
      <c r="M4" s="49">
        <v>0</v>
      </c>
      <c r="N4" s="1">
        <v>70</v>
      </c>
      <c r="O4" s="1">
        <v>34</v>
      </c>
      <c r="P4" s="1"/>
      <c r="Q4" s="1">
        <v>0</v>
      </c>
      <c r="R4" s="55">
        <f aca="true" t="shared" si="0" ref="R4:R35">SUM(E4:Q4)</f>
        <v>584.7</v>
      </c>
    </row>
    <row r="5" spans="1:18" s="34" customFormat="1" ht="12.75">
      <c r="A5" s="54">
        <v>2</v>
      </c>
      <c r="B5" s="1" t="s">
        <v>37</v>
      </c>
      <c r="C5" s="1" t="s">
        <v>405</v>
      </c>
      <c r="D5" s="1" t="s">
        <v>8</v>
      </c>
      <c r="E5" s="1">
        <v>0</v>
      </c>
      <c r="F5" s="1">
        <v>0</v>
      </c>
      <c r="G5" s="1">
        <v>96</v>
      </c>
      <c r="H5" s="1">
        <v>49</v>
      </c>
      <c r="I5" s="1">
        <v>0</v>
      </c>
      <c r="J5" s="1">
        <v>61</v>
      </c>
      <c r="K5" s="1">
        <v>120</v>
      </c>
      <c r="L5" s="1">
        <v>34</v>
      </c>
      <c r="M5" s="49">
        <v>0</v>
      </c>
      <c r="N5" s="1"/>
      <c r="O5" s="1">
        <v>100</v>
      </c>
      <c r="P5" s="1"/>
      <c r="Q5" s="1">
        <v>34</v>
      </c>
      <c r="R5" s="62">
        <f t="shared" si="0"/>
        <v>494</v>
      </c>
    </row>
    <row r="6" spans="1:18" s="42" customFormat="1" ht="12.75">
      <c r="A6" s="54">
        <v>3</v>
      </c>
      <c r="B6" s="1" t="s">
        <v>403</v>
      </c>
      <c r="C6" s="1" t="s">
        <v>404</v>
      </c>
      <c r="D6" s="3" t="s">
        <v>186</v>
      </c>
      <c r="E6" s="1">
        <v>0</v>
      </c>
      <c r="F6" s="1">
        <v>0</v>
      </c>
      <c r="G6" s="1">
        <v>138</v>
      </c>
      <c r="H6" s="1">
        <v>0</v>
      </c>
      <c r="I6" s="1">
        <v>0</v>
      </c>
      <c r="J6" s="1">
        <v>96</v>
      </c>
      <c r="K6" s="1">
        <v>61</v>
      </c>
      <c r="L6" s="1">
        <v>24</v>
      </c>
      <c r="M6" s="49">
        <v>100</v>
      </c>
      <c r="N6" s="1"/>
      <c r="O6" s="1"/>
      <c r="P6" s="1"/>
      <c r="Q6" s="1">
        <v>0</v>
      </c>
      <c r="R6" s="55">
        <f t="shared" si="0"/>
        <v>419</v>
      </c>
    </row>
    <row r="7" spans="1:18" s="42" customFormat="1" ht="12.75">
      <c r="A7" s="54">
        <v>4</v>
      </c>
      <c r="B7" s="1" t="s">
        <v>40</v>
      </c>
      <c r="C7" s="1" t="s">
        <v>185</v>
      </c>
      <c r="D7" s="1" t="s">
        <v>5</v>
      </c>
      <c r="E7" s="1">
        <v>70</v>
      </c>
      <c r="F7" s="1">
        <v>0</v>
      </c>
      <c r="G7" s="1">
        <v>0</v>
      </c>
      <c r="H7" s="1">
        <v>0</v>
      </c>
      <c r="I7" s="1">
        <v>0</v>
      </c>
      <c r="J7" s="1">
        <v>120</v>
      </c>
      <c r="K7" s="1">
        <v>96</v>
      </c>
      <c r="L7" s="1">
        <v>70</v>
      </c>
      <c r="M7" s="49">
        <v>0</v>
      </c>
      <c r="N7" s="1"/>
      <c r="O7" s="1"/>
      <c r="P7" s="1"/>
      <c r="Q7" s="1">
        <v>0</v>
      </c>
      <c r="R7" s="62">
        <f t="shared" si="0"/>
        <v>356</v>
      </c>
    </row>
    <row r="8" spans="1:19" s="34" customFormat="1" ht="12.75">
      <c r="A8" s="54">
        <v>5</v>
      </c>
      <c r="B8" s="20" t="s">
        <v>338</v>
      </c>
      <c r="C8" s="10" t="s">
        <v>339</v>
      </c>
      <c r="D8" s="10"/>
      <c r="E8" s="1">
        <v>0</v>
      </c>
      <c r="F8" s="1">
        <v>0</v>
      </c>
      <c r="G8" s="1">
        <v>96</v>
      </c>
      <c r="H8" s="1">
        <v>0</v>
      </c>
      <c r="I8" s="1">
        <v>0</v>
      </c>
      <c r="J8" s="1">
        <v>0</v>
      </c>
      <c r="K8" s="1">
        <v>96</v>
      </c>
      <c r="L8" s="1">
        <v>56.35</v>
      </c>
      <c r="M8" s="49">
        <v>0</v>
      </c>
      <c r="N8" s="1"/>
      <c r="O8" s="1"/>
      <c r="P8" s="1">
        <v>100</v>
      </c>
      <c r="Q8" s="1">
        <v>0</v>
      </c>
      <c r="R8" s="55">
        <f t="shared" si="0"/>
        <v>348.35</v>
      </c>
      <c r="S8" s="43"/>
    </row>
    <row r="9" spans="1:18" s="42" customFormat="1" ht="12.75">
      <c r="A9" s="54">
        <v>6</v>
      </c>
      <c r="B9" s="1" t="s">
        <v>42</v>
      </c>
      <c r="C9" s="1" t="s">
        <v>43</v>
      </c>
      <c r="D9" s="1" t="s">
        <v>13</v>
      </c>
      <c r="E9" s="1">
        <v>0</v>
      </c>
      <c r="F9" s="1">
        <v>70</v>
      </c>
      <c r="G9" s="1">
        <v>77</v>
      </c>
      <c r="H9" s="1">
        <v>0</v>
      </c>
      <c r="I9" s="1">
        <v>0</v>
      </c>
      <c r="J9" s="1">
        <v>39</v>
      </c>
      <c r="K9" s="1">
        <v>31</v>
      </c>
      <c r="L9" s="1">
        <v>8</v>
      </c>
      <c r="M9" s="49">
        <v>70</v>
      </c>
      <c r="N9" s="1"/>
      <c r="O9" s="1"/>
      <c r="P9" s="1"/>
      <c r="Q9" s="1">
        <v>0</v>
      </c>
      <c r="R9" s="62">
        <f t="shared" si="0"/>
        <v>295</v>
      </c>
    </row>
    <row r="10" spans="1:19" s="34" customFormat="1" ht="12.75">
      <c r="A10" s="54">
        <v>7</v>
      </c>
      <c r="B10" s="20" t="s">
        <v>340</v>
      </c>
      <c r="C10" s="3" t="s">
        <v>341</v>
      </c>
      <c r="D10" s="1" t="s">
        <v>342</v>
      </c>
      <c r="E10" s="1">
        <v>0</v>
      </c>
      <c r="F10" s="1">
        <v>49</v>
      </c>
      <c r="G10" s="1">
        <v>120</v>
      </c>
      <c r="H10" s="1">
        <v>0</v>
      </c>
      <c r="I10" s="1">
        <v>0</v>
      </c>
      <c r="J10" s="1">
        <v>0</v>
      </c>
      <c r="K10" s="1">
        <v>0</v>
      </c>
      <c r="L10" s="1">
        <v>17</v>
      </c>
      <c r="M10" s="49">
        <v>12</v>
      </c>
      <c r="N10" s="1"/>
      <c r="O10" s="1"/>
      <c r="P10" s="1">
        <v>49</v>
      </c>
      <c r="Q10" s="1">
        <v>0</v>
      </c>
      <c r="R10" s="55">
        <f t="shared" si="0"/>
        <v>247</v>
      </c>
      <c r="S10" s="43"/>
    </row>
    <row r="11" spans="1:18" s="34" customFormat="1" ht="12.75">
      <c r="A11" s="54">
        <v>8</v>
      </c>
      <c r="B11" s="20" t="s">
        <v>343</v>
      </c>
      <c r="C11" s="10" t="s">
        <v>344</v>
      </c>
      <c r="D11" s="1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49</v>
      </c>
      <c r="L11" s="1">
        <v>100</v>
      </c>
      <c r="M11" s="49">
        <v>24</v>
      </c>
      <c r="N11" s="1"/>
      <c r="O11" s="1"/>
      <c r="P11" s="1">
        <v>70</v>
      </c>
      <c r="Q11" s="1">
        <v>0</v>
      </c>
      <c r="R11" s="55">
        <f t="shared" si="0"/>
        <v>243</v>
      </c>
    </row>
    <row r="12" spans="1:18" s="34" customFormat="1" ht="12.75">
      <c r="A12" s="54">
        <v>9</v>
      </c>
      <c r="B12" s="20" t="s">
        <v>198</v>
      </c>
      <c r="C12" s="10" t="s">
        <v>199</v>
      </c>
      <c r="D12" s="10" t="s">
        <v>200</v>
      </c>
      <c r="E12" s="1">
        <v>0</v>
      </c>
      <c r="F12" s="1">
        <v>0</v>
      </c>
      <c r="G12" s="1">
        <v>8</v>
      </c>
      <c r="H12" s="1">
        <v>96</v>
      </c>
      <c r="I12" s="1">
        <v>0</v>
      </c>
      <c r="J12" s="1">
        <v>31</v>
      </c>
      <c r="K12" s="1">
        <v>0</v>
      </c>
      <c r="L12" s="1">
        <v>0</v>
      </c>
      <c r="M12" s="49">
        <v>0</v>
      </c>
      <c r="N12" s="1"/>
      <c r="O12" s="1">
        <v>70</v>
      </c>
      <c r="P12" s="1"/>
      <c r="Q12" s="1">
        <v>0</v>
      </c>
      <c r="R12" s="55">
        <f t="shared" si="0"/>
        <v>205</v>
      </c>
    </row>
    <row r="13" spans="1:18" s="34" customFormat="1" ht="12.75">
      <c r="A13" s="54">
        <v>10</v>
      </c>
      <c r="B13" s="20" t="s">
        <v>190</v>
      </c>
      <c r="C13" s="3" t="s">
        <v>191</v>
      </c>
      <c r="D13" s="1" t="s">
        <v>192</v>
      </c>
      <c r="E13" s="1">
        <v>0</v>
      </c>
      <c r="F13" s="1">
        <v>0</v>
      </c>
      <c r="G13" s="1">
        <v>49</v>
      </c>
      <c r="H13" s="1">
        <v>77</v>
      </c>
      <c r="I13" s="1">
        <v>0</v>
      </c>
      <c r="J13" s="1">
        <v>77</v>
      </c>
      <c r="K13" s="1">
        <v>0</v>
      </c>
      <c r="L13" s="1">
        <v>0</v>
      </c>
      <c r="M13" s="49">
        <v>0</v>
      </c>
      <c r="N13" s="1"/>
      <c r="O13" s="1"/>
      <c r="P13" s="1"/>
      <c r="Q13" s="1">
        <v>0</v>
      </c>
      <c r="R13" s="55">
        <f t="shared" si="0"/>
        <v>203</v>
      </c>
    </row>
    <row r="14" spans="1:18" s="34" customFormat="1" ht="12.75">
      <c r="A14" s="54">
        <v>11</v>
      </c>
      <c r="B14" s="1" t="s">
        <v>132</v>
      </c>
      <c r="C14" s="10" t="s">
        <v>133</v>
      </c>
      <c r="D14" s="1"/>
      <c r="E14" s="1">
        <v>0</v>
      </c>
      <c r="F14" s="1">
        <v>0</v>
      </c>
      <c r="G14" s="1">
        <v>0</v>
      </c>
      <c r="H14" s="1">
        <v>0</v>
      </c>
      <c r="I14" s="1">
        <v>100</v>
      </c>
      <c r="J14" s="1">
        <v>0</v>
      </c>
      <c r="K14" s="1">
        <v>20</v>
      </c>
      <c r="L14" s="1">
        <v>12</v>
      </c>
      <c r="M14" s="49">
        <v>34</v>
      </c>
      <c r="N14" s="1"/>
      <c r="O14" s="1"/>
      <c r="P14" s="1">
        <v>24</v>
      </c>
      <c r="Q14" s="1">
        <v>0</v>
      </c>
      <c r="R14" s="55">
        <f t="shared" si="0"/>
        <v>190</v>
      </c>
    </row>
    <row r="15" spans="1:18" s="34" customFormat="1" ht="12.75">
      <c r="A15" s="54">
        <v>12</v>
      </c>
      <c r="B15" s="10" t="s">
        <v>123</v>
      </c>
      <c r="C15" s="10" t="s">
        <v>421</v>
      </c>
      <c r="D15" s="31"/>
      <c r="E15" s="1">
        <v>0</v>
      </c>
      <c r="F15" s="1">
        <v>100</v>
      </c>
      <c r="G15" s="1">
        <v>0</v>
      </c>
      <c r="H15" s="1">
        <v>0</v>
      </c>
      <c r="I15" s="1">
        <v>70</v>
      </c>
      <c r="J15" s="1">
        <v>0</v>
      </c>
      <c r="K15" s="1">
        <v>0</v>
      </c>
      <c r="L15" s="1">
        <v>0</v>
      </c>
      <c r="M15" s="49">
        <v>0</v>
      </c>
      <c r="N15" s="1"/>
      <c r="O15" s="1"/>
      <c r="P15" s="1"/>
      <c r="Q15" s="1">
        <v>0</v>
      </c>
      <c r="R15" s="55">
        <f t="shared" si="0"/>
        <v>170</v>
      </c>
    </row>
    <row r="16" spans="1:19" s="34" customFormat="1" ht="12.75">
      <c r="A16" s="54">
        <v>13</v>
      </c>
      <c r="B16" s="1" t="s">
        <v>45</v>
      </c>
      <c r="C16" s="1" t="s">
        <v>217</v>
      </c>
      <c r="D16" s="1"/>
      <c r="E16" s="1">
        <v>0</v>
      </c>
      <c r="F16" s="1">
        <v>0</v>
      </c>
      <c r="G16" s="1">
        <v>0</v>
      </c>
      <c r="H16" s="1">
        <v>61</v>
      </c>
      <c r="I16" s="1">
        <v>0</v>
      </c>
      <c r="J16" s="1">
        <v>0</v>
      </c>
      <c r="K16" s="1">
        <v>0</v>
      </c>
      <c r="L16" s="1">
        <v>0</v>
      </c>
      <c r="M16" s="49">
        <v>0</v>
      </c>
      <c r="N16" s="1">
        <v>100</v>
      </c>
      <c r="O16" s="1"/>
      <c r="P16" s="1"/>
      <c r="Q16" s="1">
        <v>0</v>
      </c>
      <c r="R16" s="62">
        <f t="shared" si="0"/>
        <v>161</v>
      </c>
      <c r="S16" s="43"/>
    </row>
    <row r="17" spans="1:18" s="34" customFormat="1" ht="12.75">
      <c r="A17" s="54">
        <v>14</v>
      </c>
      <c r="B17" s="1" t="s">
        <v>172</v>
      </c>
      <c r="C17" s="35" t="s">
        <v>354</v>
      </c>
      <c r="D17" s="1"/>
      <c r="E17" s="1">
        <v>0</v>
      </c>
      <c r="F17" s="1">
        <v>56.35</v>
      </c>
      <c r="G17" s="1">
        <v>70.15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49">
        <v>0</v>
      </c>
      <c r="N17" s="1"/>
      <c r="O17" s="1"/>
      <c r="P17" s="1"/>
      <c r="Q17" s="1">
        <v>0</v>
      </c>
      <c r="R17" s="55">
        <f t="shared" si="0"/>
        <v>126.5</v>
      </c>
    </row>
    <row r="18" spans="1:18" s="34" customFormat="1" ht="12.75">
      <c r="A18" s="54">
        <v>15</v>
      </c>
      <c r="B18" s="1" t="s">
        <v>134</v>
      </c>
      <c r="C18" s="10" t="s">
        <v>135</v>
      </c>
      <c r="D18" s="1"/>
      <c r="E18" s="1">
        <v>0</v>
      </c>
      <c r="F18" s="1">
        <v>0</v>
      </c>
      <c r="G18" s="1">
        <v>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49">
        <v>24</v>
      </c>
      <c r="N18" s="1">
        <v>70</v>
      </c>
      <c r="O18" s="1"/>
      <c r="P18" s="1"/>
      <c r="Q18" s="1">
        <v>0</v>
      </c>
      <c r="R18" s="55">
        <f t="shared" si="0"/>
        <v>100</v>
      </c>
    </row>
    <row r="19" spans="1:18" s="34" customFormat="1" ht="12.75">
      <c r="A19" s="54">
        <v>16</v>
      </c>
      <c r="B19" s="20" t="s">
        <v>359</v>
      </c>
      <c r="C19" s="3" t="s">
        <v>360</v>
      </c>
      <c r="D19" s="1" t="s">
        <v>224</v>
      </c>
      <c r="E19" s="1">
        <v>34</v>
      </c>
      <c r="F19" s="1">
        <v>0</v>
      </c>
      <c r="G19" s="1">
        <v>0</v>
      </c>
      <c r="H19" s="1">
        <v>39</v>
      </c>
      <c r="I19" s="1">
        <v>0</v>
      </c>
      <c r="J19" s="1">
        <v>0</v>
      </c>
      <c r="K19" s="1">
        <v>0</v>
      </c>
      <c r="L19" s="1">
        <v>0</v>
      </c>
      <c r="M19" s="49">
        <v>0</v>
      </c>
      <c r="N19" s="1">
        <v>24</v>
      </c>
      <c r="O19" s="1"/>
      <c r="P19" s="1">
        <v>34</v>
      </c>
      <c r="Q19" s="1">
        <v>0</v>
      </c>
      <c r="R19" s="55">
        <f t="shared" si="0"/>
        <v>131</v>
      </c>
    </row>
    <row r="20" spans="1:18" s="34" customFormat="1" ht="12.75">
      <c r="A20" s="54">
        <v>17</v>
      </c>
      <c r="B20" s="3" t="s">
        <v>349</v>
      </c>
      <c r="C20" s="1" t="s">
        <v>350</v>
      </c>
      <c r="D20" s="1"/>
      <c r="E20" s="1">
        <v>0</v>
      </c>
      <c r="F20" s="1">
        <v>0</v>
      </c>
      <c r="G20" s="1">
        <v>0</v>
      </c>
      <c r="H20" s="1">
        <v>0</v>
      </c>
      <c r="I20" s="1">
        <v>100</v>
      </c>
      <c r="J20" s="1">
        <v>0</v>
      </c>
      <c r="K20" s="1">
        <v>0</v>
      </c>
      <c r="L20" s="1">
        <v>0</v>
      </c>
      <c r="M20" s="49">
        <v>17</v>
      </c>
      <c r="N20" s="1"/>
      <c r="O20" s="1"/>
      <c r="P20" s="1"/>
      <c r="Q20" s="1">
        <v>0</v>
      </c>
      <c r="R20" s="55">
        <f t="shared" si="0"/>
        <v>117</v>
      </c>
    </row>
    <row r="21" spans="1:18" s="34" customFormat="1" ht="12.75">
      <c r="A21" s="54">
        <v>18</v>
      </c>
      <c r="B21" s="1" t="s">
        <v>51</v>
      </c>
      <c r="C21" s="1" t="s">
        <v>225</v>
      </c>
      <c r="D21" s="1" t="s">
        <v>52</v>
      </c>
      <c r="E21" s="1">
        <v>0</v>
      </c>
      <c r="F21" s="1">
        <v>0</v>
      </c>
      <c r="G21" s="1">
        <v>0</v>
      </c>
      <c r="H21" s="1">
        <v>39</v>
      </c>
      <c r="I21" s="1">
        <v>0</v>
      </c>
      <c r="J21" s="1">
        <v>0</v>
      </c>
      <c r="K21" s="1">
        <v>0</v>
      </c>
      <c r="L21" s="1">
        <v>0</v>
      </c>
      <c r="M21" s="49">
        <v>0</v>
      </c>
      <c r="N21" s="1">
        <v>49</v>
      </c>
      <c r="O21" s="1"/>
      <c r="P21" s="1"/>
      <c r="Q21" s="1">
        <v>0</v>
      </c>
      <c r="R21" s="62">
        <f t="shared" si="0"/>
        <v>88</v>
      </c>
    </row>
    <row r="22" spans="1:18" s="25" customFormat="1" ht="12">
      <c r="A22" s="54">
        <v>19</v>
      </c>
      <c r="B22" s="10" t="s">
        <v>124</v>
      </c>
      <c r="C22" s="10" t="s">
        <v>212</v>
      </c>
      <c r="D22" s="10" t="s">
        <v>213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25</v>
      </c>
      <c r="L22" s="1">
        <v>4</v>
      </c>
      <c r="M22" s="49">
        <v>49</v>
      </c>
      <c r="N22" s="1"/>
      <c r="O22" s="1"/>
      <c r="P22" s="1"/>
      <c r="Q22" s="1">
        <v>0</v>
      </c>
      <c r="R22" s="62">
        <f t="shared" si="0"/>
        <v>78</v>
      </c>
    </row>
    <row r="23" spans="1:18" s="34" customFormat="1" ht="12.75">
      <c r="A23" s="54">
        <v>20</v>
      </c>
      <c r="B23" s="10" t="s">
        <v>424</v>
      </c>
      <c r="C23" s="10" t="s">
        <v>351</v>
      </c>
      <c r="D23" s="18"/>
      <c r="E23" s="1">
        <v>0</v>
      </c>
      <c r="F23" s="1">
        <v>0</v>
      </c>
      <c r="G23" s="1">
        <v>77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49">
        <v>0</v>
      </c>
      <c r="N23" s="1"/>
      <c r="O23" s="1"/>
      <c r="P23" s="1"/>
      <c r="Q23" s="1">
        <v>0</v>
      </c>
      <c r="R23" s="55">
        <f t="shared" si="0"/>
        <v>77</v>
      </c>
    </row>
    <row r="24" spans="1:19" s="34" customFormat="1" ht="12.75">
      <c r="A24" s="54">
        <v>21</v>
      </c>
      <c r="B24" s="1" t="s">
        <v>49</v>
      </c>
      <c r="C24" s="1" t="s">
        <v>189</v>
      </c>
      <c r="D24" s="1" t="s">
        <v>50</v>
      </c>
      <c r="E24" s="1">
        <v>49</v>
      </c>
      <c r="F24" s="1">
        <v>0</v>
      </c>
      <c r="G24" s="1">
        <v>0</v>
      </c>
      <c r="H24" s="1">
        <v>0</v>
      </c>
      <c r="I24" s="1">
        <v>0</v>
      </c>
      <c r="J24" s="1">
        <v>25</v>
      </c>
      <c r="K24" s="1">
        <v>0</v>
      </c>
      <c r="L24" s="1">
        <v>0</v>
      </c>
      <c r="M24" s="49">
        <v>0</v>
      </c>
      <c r="N24" s="1"/>
      <c r="O24" s="1"/>
      <c r="P24" s="1"/>
      <c r="Q24" s="1">
        <v>0</v>
      </c>
      <c r="R24" s="62">
        <f t="shared" si="0"/>
        <v>74</v>
      </c>
      <c r="S24" s="43"/>
    </row>
    <row r="25" spans="1:19" s="34" customFormat="1" ht="12.75">
      <c r="A25" s="54">
        <v>22</v>
      </c>
      <c r="B25" s="1" t="s">
        <v>412</v>
      </c>
      <c r="C25" s="1" t="s">
        <v>413</v>
      </c>
      <c r="D25" s="1" t="s">
        <v>414</v>
      </c>
      <c r="E25" s="1">
        <v>0</v>
      </c>
      <c r="F25" s="1">
        <v>0</v>
      </c>
      <c r="G25" s="1">
        <v>0</v>
      </c>
      <c r="H25" s="1">
        <v>0</v>
      </c>
      <c r="I25" s="1">
        <v>70</v>
      </c>
      <c r="J25" s="1">
        <v>0</v>
      </c>
      <c r="K25" s="1">
        <v>0</v>
      </c>
      <c r="L25" s="1">
        <v>0</v>
      </c>
      <c r="M25" s="49">
        <v>0</v>
      </c>
      <c r="N25" s="1"/>
      <c r="O25" s="1"/>
      <c r="P25" s="1"/>
      <c r="Q25" s="1">
        <v>0</v>
      </c>
      <c r="R25" s="62">
        <f t="shared" si="0"/>
        <v>70</v>
      </c>
      <c r="S25" s="43"/>
    </row>
    <row r="26" spans="1:19" s="34" customFormat="1" ht="12.75">
      <c r="A26" s="54">
        <v>23</v>
      </c>
      <c r="B26" s="1" t="s">
        <v>415</v>
      </c>
      <c r="C26" s="1" t="s">
        <v>416</v>
      </c>
      <c r="D26" s="1"/>
      <c r="E26" s="1">
        <v>0</v>
      </c>
      <c r="F26" s="1">
        <v>0</v>
      </c>
      <c r="G26" s="1">
        <v>0</v>
      </c>
      <c r="H26" s="1">
        <v>0</v>
      </c>
      <c r="I26" s="1">
        <v>49</v>
      </c>
      <c r="J26" s="1">
        <v>0</v>
      </c>
      <c r="K26" s="1">
        <v>0</v>
      </c>
      <c r="L26" s="1">
        <v>0</v>
      </c>
      <c r="M26" s="49">
        <v>0</v>
      </c>
      <c r="N26" s="1">
        <v>17</v>
      </c>
      <c r="O26" s="1"/>
      <c r="P26" s="1"/>
      <c r="Q26" s="1">
        <v>0</v>
      </c>
      <c r="R26" s="62">
        <f t="shared" si="0"/>
        <v>66</v>
      </c>
      <c r="S26" s="43"/>
    </row>
    <row r="27" spans="1:18" s="34" customFormat="1" ht="12.75">
      <c r="A27" s="54">
        <v>24</v>
      </c>
      <c r="B27" s="1" t="s">
        <v>177</v>
      </c>
      <c r="C27" s="35" t="s">
        <v>364</v>
      </c>
      <c r="D27" s="1"/>
      <c r="E27" s="1">
        <v>0</v>
      </c>
      <c r="F27" s="1">
        <v>24</v>
      </c>
      <c r="G27" s="1">
        <v>24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49">
        <v>0</v>
      </c>
      <c r="N27" s="1"/>
      <c r="O27" s="1">
        <v>17</v>
      </c>
      <c r="P27" s="1"/>
      <c r="Q27" s="1">
        <v>0</v>
      </c>
      <c r="R27" s="55">
        <f t="shared" si="0"/>
        <v>65</v>
      </c>
    </row>
    <row r="28" spans="1:18" s="34" customFormat="1" ht="12.75">
      <c r="A28" s="54">
        <v>25</v>
      </c>
      <c r="B28" s="1" t="s">
        <v>146</v>
      </c>
      <c r="C28" s="35" t="s">
        <v>147</v>
      </c>
      <c r="D28" s="1"/>
      <c r="E28" s="1">
        <v>0</v>
      </c>
      <c r="F28" s="1">
        <v>17</v>
      </c>
      <c r="G28" s="1">
        <v>17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49">
        <v>0</v>
      </c>
      <c r="N28" s="1"/>
      <c r="O28" s="1">
        <v>24</v>
      </c>
      <c r="P28" s="1"/>
      <c r="Q28" s="1">
        <v>0</v>
      </c>
      <c r="R28" s="55">
        <f t="shared" si="0"/>
        <v>58</v>
      </c>
    </row>
    <row r="29" spans="1:18" s="34" customFormat="1" ht="12.75">
      <c r="A29" s="54">
        <v>26</v>
      </c>
      <c r="B29" s="10" t="s">
        <v>365</v>
      </c>
      <c r="C29" s="10" t="s">
        <v>366</v>
      </c>
      <c r="D29" s="3" t="s">
        <v>186</v>
      </c>
      <c r="E29" s="1">
        <v>17</v>
      </c>
      <c r="F29" s="1">
        <v>0</v>
      </c>
      <c r="G29" s="1">
        <v>12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49">
        <v>0</v>
      </c>
      <c r="N29" s="1"/>
      <c r="O29" s="1"/>
      <c r="P29" s="1">
        <v>17</v>
      </c>
      <c r="Q29" s="1">
        <v>0</v>
      </c>
      <c r="R29" s="55">
        <f t="shared" si="0"/>
        <v>46</v>
      </c>
    </row>
    <row r="30" spans="1:19" s="34" customFormat="1" ht="12.75">
      <c r="A30" s="54">
        <v>27</v>
      </c>
      <c r="B30" s="3" t="s">
        <v>110</v>
      </c>
      <c r="C30" s="3" t="s">
        <v>261</v>
      </c>
      <c r="D30" s="19"/>
      <c r="E30" s="1">
        <v>0</v>
      </c>
      <c r="F30" s="1">
        <v>0</v>
      </c>
      <c r="G30" s="1">
        <v>4</v>
      </c>
      <c r="H30" s="1">
        <v>0</v>
      </c>
      <c r="I30" s="1">
        <v>34</v>
      </c>
      <c r="J30" s="1">
        <v>0</v>
      </c>
      <c r="K30" s="1">
        <v>0</v>
      </c>
      <c r="L30" s="1">
        <v>0</v>
      </c>
      <c r="M30" s="49">
        <v>0</v>
      </c>
      <c r="N30" s="1">
        <v>6</v>
      </c>
      <c r="O30" s="1"/>
      <c r="P30" s="1"/>
      <c r="Q30" s="1">
        <v>0</v>
      </c>
      <c r="R30" s="62">
        <f t="shared" si="0"/>
        <v>44</v>
      </c>
      <c r="S30" s="43"/>
    </row>
    <row r="31" spans="1:18" s="34" customFormat="1" ht="12.75">
      <c r="A31" s="54">
        <v>28</v>
      </c>
      <c r="B31" s="1" t="s">
        <v>574</v>
      </c>
      <c r="C31" s="35" t="s">
        <v>575</v>
      </c>
      <c r="D31" s="1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24</v>
      </c>
      <c r="M31" s="49">
        <v>17</v>
      </c>
      <c r="N31" s="1"/>
      <c r="O31" s="1"/>
      <c r="P31" s="1"/>
      <c r="Q31" s="1">
        <v>0</v>
      </c>
      <c r="R31" s="55">
        <f t="shared" si="0"/>
        <v>41</v>
      </c>
    </row>
    <row r="32" spans="1:18" ht="12.75">
      <c r="A32" s="54">
        <v>29</v>
      </c>
      <c r="B32" s="20" t="s">
        <v>222</v>
      </c>
      <c r="C32" s="3" t="s">
        <v>223</v>
      </c>
      <c r="D32" s="1" t="s">
        <v>224</v>
      </c>
      <c r="E32" s="1">
        <v>0</v>
      </c>
      <c r="F32" s="1">
        <v>0</v>
      </c>
      <c r="G32" s="1">
        <v>34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49">
        <v>0</v>
      </c>
      <c r="N32" s="1"/>
      <c r="O32" s="1"/>
      <c r="P32" s="1"/>
      <c r="Q32" s="1">
        <v>0</v>
      </c>
      <c r="R32" s="62">
        <f t="shared" si="0"/>
        <v>34</v>
      </c>
    </row>
    <row r="33" spans="1:18" s="34" customFormat="1" ht="13.5">
      <c r="A33" s="54">
        <v>30</v>
      </c>
      <c r="B33" s="20" t="s">
        <v>576</v>
      </c>
      <c r="C33" s="26" t="s">
        <v>535</v>
      </c>
      <c r="D33" s="1"/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49">
        <v>0</v>
      </c>
      <c r="N33" s="1">
        <v>34</v>
      </c>
      <c r="O33" s="1">
        <v>0</v>
      </c>
      <c r="P33" s="1">
        <v>0</v>
      </c>
      <c r="Q33" s="1">
        <v>0</v>
      </c>
      <c r="R33" s="62">
        <f t="shared" si="0"/>
        <v>34</v>
      </c>
    </row>
    <row r="34" spans="1:18" s="34" customFormat="1" ht="12.75">
      <c r="A34" s="54">
        <v>31</v>
      </c>
      <c r="B34" s="10" t="s">
        <v>427</v>
      </c>
      <c r="C34" s="10" t="s">
        <v>428</v>
      </c>
      <c r="D34" s="18"/>
      <c r="E34" s="1">
        <v>0</v>
      </c>
      <c r="F34" s="1">
        <v>0</v>
      </c>
      <c r="G34" s="1">
        <v>0</v>
      </c>
      <c r="H34" s="1">
        <v>31</v>
      </c>
      <c r="I34" s="1">
        <v>0</v>
      </c>
      <c r="J34" s="1">
        <v>0</v>
      </c>
      <c r="K34" s="1">
        <v>0</v>
      </c>
      <c r="L34" s="1">
        <v>0</v>
      </c>
      <c r="M34" s="49">
        <v>0</v>
      </c>
      <c r="N34" s="1"/>
      <c r="O34" s="1"/>
      <c r="P34" s="1"/>
      <c r="Q34" s="1">
        <v>0</v>
      </c>
      <c r="R34" s="55">
        <f t="shared" si="0"/>
        <v>31</v>
      </c>
    </row>
    <row r="35" spans="1:18" s="34" customFormat="1" ht="13.5">
      <c r="A35" s="54">
        <v>32</v>
      </c>
      <c r="B35" s="20" t="s">
        <v>175</v>
      </c>
      <c r="C35" s="26" t="s">
        <v>238</v>
      </c>
      <c r="D35" s="1"/>
      <c r="E35" s="1">
        <v>0</v>
      </c>
      <c r="F35" s="1">
        <v>8</v>
      </c>
      <c r="G35" s="1">
        <v>0</v>
      </c>
      <c r="H35" s="1">
        <v>20</v>
      </c>
      <c r="I35" s="1">
        <v>0</v>
      </c>
      <c r="J35" s="1">
        <v>0</v>
      </c>
      <c r="K35" s="1">
        <v>0</v>
      </c>
      <c r="L35" s="1">
        <v>0</v>
      </c>
      <c r="M35" s="49">
        <v>0</v>
      </c>
      <c r="N35" s="1"/>
      <c r="O35" s="1"/>
      <c r="P35" s="1"/>
      <c r="Q35" s="1">
        <v>0</v>
      </c>
      <c r="R35" s="62">
        <f t="shared" si="0"/>
        <v>28</v>
      </c>
    </row>
    <row r="36" spans="1:18" s="34" customFormat="1" ht="12.75">
      <c r="A36" s="54">
        <v>33</v>
      </c>
      <c r="B36" s="10" t="s">
        <v>429</v>
      </c>
      <c r="C36" s="10" t="s">
        <v>430</v>
      </c>
      <c r="D36" s="18"/>
      <c r="E36" s="1">
        <v>0</v>
      </c>
      <c r="F36" s="1">
        <v>0</v>
      </c>
      <c r="G36" s="1">
        <v>0</v>
      </c>
      <c r="H36" s="1">
        <v>25</v>
      </c>
      <c r="I36" s="1">
        <v>0</v>
      </c>
      <c r="J36" s="1">
        <v>0</v>
      </c>
      <c r="K36" s="1">
        <v>0</v>
      </c>
      <c r="L36" s="1">
        <v>0</v>
      </c>
      <c r="M36" s="49">
        <v>0</v>
      </c>
      <c r="N36" s="1"/>
      <c r="O36" s="1"/>
      <c r="P36" s="1"/>
      <c r="Q36" s="1">
        <v>0</v>
      </c>
      <c r="R36" s="55">
        <f aca="true" t="shared" si="1" ref="R36:R67">SUM(E36:Q36)</f>
        <v>25</v>
      </c>
    </row>
    <row r="37" spans="1:18" s="34" customFormat="1" ht="12.75">
      <c r="A37" s="54">
        <v>34</v>
      </c>
      <c r="B37" s="10" t="s">
        <v>431</v>
      </c>
      <c r="C37" s="10" t="s">
        <v>432</v>
      </c>
      <c r="D37" s="18"/>
      <c r="E37" s="1">
        <v>0</v>
      </c>
      <c r="F37" s="1">
        <v>0</v>
      </c>
      <c r="G37" s="1">
        <v>0</v>
      </c>
      <c r="H37" s="1">
        <v>25</v>
      </c>
      <c r="I37" s="1">
        <v>0</v>
      </c>
      <c r="J37" s="1">
        <v>0</v>
      </c>
      <c r="K37" s="1">
        <v>0</v>
      </c>
      <c r="L37" s="1">
        <v>0</v>
      </c>
      <c r="M37" s="49">
        <v>0</v>
      </c>
      <c r="N37" s="1"/>
      <c r="O37" s="1"/>
      <c r="P37" s="1"/>
      <c r="Q37" s="1">
        <v>0</v>
      </c>
      <c r="R37" s="55">
        <f t="shared" si="1"/>
        <v>25</v>
      </c>
    </row>
    <row r="38" spans="1:19" s="34" customFormat="1" ht="12.75">
      <c r="A38" s="54">
        <v>35</v>
      </c>
      <c r="B38" s="1" t="s">
        <v>408</v>
      </c>
      <c r="C38" s="3" t="s">
        <v>238</v>
      </c>
      <c r="D38" s="3"/>
      <c r="E38" s="1">
        <v>0</v>
      </c>
      <c r="F38" s="1">
        <v>0</v>
      </c>
      <c r="G38" s="1">
        <v>0</v>
      </c>
      <c r="H38" s="1">
        <v>20</v>
      </c>
      <c r="I38" s="1">
        <v>0</v>
      </c>
      <c r="J38" s="1">
        <v>0</v>
      </c>
      <c r="K38" s="1">
        <v>0</v>
      </c>
      <c r="L38" s="1">
        <v>0</v>
      </c>
      <c r="M38" s="49">
        <v>0</v>
      </c>
      <c r="N38" s="1"/>
      <c r="O38" s="1"/>
      <c r="P38" s="1"/>
      <c r="Q38" s="1">
        <v>0</v>
      </c>
      <c r="R38" s="55">
        <f t="shared" si="1"/>
        <v>20</v>
      </c>
      <c r="S38" s="43"/>
    </row>
    <row r="39" spans="1:18" s="34" customFormat="1" ht="13.5">
      <c r="A39" s="54">
        <v>36</v>
      </c>
      <c r="B39" s="20" t="s">
        <v>173</v>
      </c>
      <c r="C39" s="26" t="s">
        <v>232</v>
      </c>
      <c r="D39" s="1"/>
      <c r="E39" s="1">
        <v>0</v>
      </c>
      <c r="F39" s="1">
        <v>17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49">
        <v>0</v>
      </c>
      <c r="N39" s="1"/>
      <c r="O39" s="1"/>
      <c r="P39" s="1"/>
      <c r="Q39" s="1">
        <v>0</v>
      </c>
      <c r="R39" s="62">
        <f t="shared" si="1"/>
        <v>17</v>
      </c>
    </row>
    <row r="40" spans="1:18" s="34" customFormat="1" ht="12.75">
      <c r="A40" s="54">
        <v>37</v>
      </c>
      <c r="B40" s="1" t="s">
        <v>357</v>
      </c>
      <c r="C40" s="1" t="s">
        <v>358</v>
      </c>
      <c r="D40" s="1" t="s">
        <v>203</v>
      </c>
      <c r="E40" s="1">
        <v>12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49">
        <v>0</v>
      </c>
      <c r="N40" s="1"/>
      <c r="O40" s="1"/>
      <c r="P40" s="1"/>
      <c r="Q40" s="1">
        <v>0</v>
      </c>
      <c r="R40" s="55">
        <f t="shared" si="1"/>
        <v>12</v>
      </c>
    </row>
    <row r="41" spans="1:19" s="34" customFormat="1" ht="12.75">
      <c r="A41" s="54">
        <v>38</v>
      </c>
      <c r="B41" s="1" t="s">
        <v>577</v>
      </c>
      <c r="C41" s="1" t="s">
        <v>542</v>
      </c>
      <c r="D41" s="1"/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49">
        <v>0</v>
      </c>
      <c r="N41" s="1">
        <v>0</v>
      </c>
      <c r="O41" s="1">
        <v>12</v>
      </c>
      <c r="P41" s="1">
        <v>0</v>
      </c>
      <c r="Q41" s="1">
        <v>0</v>
      </c>
      <c r="R41" s="62">
        <f t="shared" si="1"/>
        <v>12</v>
      </c>
      <c r="S41" s="43"/>
    </row>
    <row r="42" spans="1:18" s="34" customFormat="1" ht="13.5">
      <c r="A42" s="54">
        <v>39</v>
      </c>
      <c r="B42" s="20" t="s">
        <v>578</v>
      </c>
      <c r="C42" s="26" t="s">
        <v>536</v>
      </c>
      <c r="D42" s="1"/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49">
        <v>0</v>
      </c>
      <c r="N42" s="1">
        <v>12</v>
      </c>
      <c r="O42" s="1"/>
      <c r="P42" s="1"/>
      <c r="Q42" s="1">
        <v>0</v>
      </c>
      <c r="R42" s="62">
        <f t="shared" si="1"/>
        <v>12</v>
      </c>
    </row>
    <row r="43" spans="1:18" s="34" customFormat="1" ht="13.5">
      <c r="A43" s="54">
        <v>40</v>
      </c>
      <c r="B43" s="20" t="s">
        <v>579</v>
      </c>
      <c r="C43" s="26" t="s">
        <v>557</v>
      </c>
      <c r="D43" s="1"/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49">
        <v>0</v>
      </c>
      <c r="N43" s="1">
        <v>0</v>
      </c>
      <c r="O43" s="1">
        <v>0</v>
      </c>
      <c r="P43" s="1">
        <v>12</v>
      </c>
      <c r="Q43" s="1">
        <v>0</v>
      </c>
      <c r="R43" s="62">
        <f t="shared" si="1"/>
        <v>12</v>
      </c>
    </row>
    <row r="44" spans="1:18" s="34" customFormat="1" ht="13.5">
      <c r="A44" s="54">
        <v>41</v>
      </c>
      <c r="B44" s="20" t="s">
        <v>580</v>
      </c>
      <c r="C44" s="26" t="s">
        <v>558</v>
      </c>
      <c r="D44" s="1"/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49">
        <v>0</v>
      </c>
      <c r="N44" s="1">
        <v>0</v>
      </c>
      <c r="O44" s="1">
        <v>0</v>
      </c>
      <c r="P44" s="1">
        <v>8</v>
      </c>
      <c r="Q44" s="1">
        <v>0</v>
      </c>
      <c r="R44" s="62">
        <f t="shared" si="1"/>
        <v>8</v>
      </c>
    </row>
    <row r="45" spans="1:18" s="34" customFormat="1" ht="12.75">
      <c r="A45" s="54">
        <v>42</v>
      </c>
      <c r="B45" s="1" t="s">
        <v>179</v>
      </c>
      <c r="C45" s="35" t="s">
        <v>372</v>
      </c>
      <c r="D45" s="1"/>
      <c r="E45" s="1">
        <v>0</v>
      </c>
      <c r="F45" s="1">
        <v>8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49">
        <v>0</v>
      </c>
      <c r="N45" s="1"/>
      <c r="O45" s="1"/>
      <c r="P45" s="1"/>
      <c r="Q45" s="1">
        <v>0</v>
      </c>
      <c r="R45" s="55">
        <f t="shared" si="1"/>
        <v>8</v>
      </c>
    </row>
    <row r="46" spans="1:18" s="34" customFormat="1" ht="13.5">
      <c r="A46" s="54">
        <v>43</v>
      </c>
      <c r="B46" s="20" t="s">
        <v>581</v>
      </c>
      <c r="C46" s="26" t="s">
        <v>537</v>
      </c>
      <c r="D46" s="1"/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49">
        <v>0</v>
      </c>
      <c r="N46" s="1">
        <v>8</v>
      </c>
      <c r="O46" s="1"/>
      <c r="P46" s="1"/>
      <c r="Q46" s="1">
        <v>0</v>
      </c>
      <c r="R46" s="62">
        <f t="shared" si="1"/>
        <v>8</v>
      </c>
    </row>
    <row r="47" spans="1:19" s="34" customFormat="1" ht="12.75">
      <c r="A47" s="54">
        <v>44</v>
      </c>
      <c r="B47" s="1" t="s">
        <v>543</v>
      </c>
      <c r="C47" s="1" t="s">
        <v>544</v>
      </c>
      <c r="D47" s="1"/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49">
        <v>0</v>
      </c>
      <c r="N47" s="1">
        <v>0</v>
      </c>
      <c r="O47" s="1">
        <v>8</v>
      </c>
      <c r="P47" s="1">
        <v>0</v>
      </c>
      <c r="Q47" s="1">
        <v>0</v>
      </c>
      <c r="R47" s="62">
        <f t="shared" si="1"/>
        <v>8</v>
      </c>
      <c r="S47" s="43"/>
    </row>
    <row r="48" spans="1:18" s="34" customFormat="1" ht="12.75">
      <c r="A48" s="54">
        <v>45</v>
      </c>
      <c r="B48" s="1" t="s">
        <v>582</v>
      </c>
      <c r="C48" s="10" t="s">
        <v>583</v>
      </c>
      <c r="D48" s="1"/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49">
        <v>0</v>
      </c>
      <c r="N48" s="1">
        <v>4</v>
      </c>
      <c r="O48" s="1"/>
      <c r="P48" s="1"/>
      <c r="Q48" s="1">
        <v>0</v>
      </c>
      <c r="R48" s="55">
        <f t="shared" si="1"/>
        <v>4</v>
      </c>
    </row>
    <row r="49" spans="1:18" s="34" customFormat="1" ht="12.75">
      <c r="A49" s="54">
        <v>46</v>
      </c>
      <c r="B49" s="1" t="s">
        <v>584</v>
      </c>
      <c r="C49" s="35" t="s">
        <v>585</v>
      </c>
      <c r="D49" s="1"/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49">
        <v>4</v>
      </c>
      <c r="N49" s="1"/>
      <c r="O49" s="1"/>
      <c r="P49" s="1"/>
      <c r="Q49" s="1">
        <v>0</v>
      </c>
      <c r="R49" s="55">
        <f t="shared" si="1"/>
        <v>4</v>
      </c>
    </row>
    <row r="50" spans="1:18" s="34" customFormat="1" ht="12.75">
      <c r="A50" s="54">
        <v>47</v>
      </c>
      <c r="B50" s="1" t="s">
        <v>187</v>
      </c>
      <c r="C50" s="1" t="s">
        <v>188</v>
      </c>
      <c r="D50" s="1"/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49">
        <v>0</v>
      </c>
      <c r="N50" s="1"/>
      <c r="O50" s="1"/>
      <c r="P50" s="1"/>
      <c r="Q50" s="1">
        <v>0</v>
      </c>
      <c r="R50" s="55">
        <f t="shared" si="1"/>
        <v>0</v>
      </c>
    </row>
    <row r="51" spans="1:18" s="34" customFormat="1" ht="12.75">
      <c r="A51" s="54">
        <v>48</v>
      </c>
      <c r="B51" s="1" t="s">
        <v>195</v>
      </c>
      <c r="C51" s="1" t="s">
        <v>196</v>
      </c>
      <c r="D51" s="1" t="s">
        <v>13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49">
        <v>0</v>
      </c>
      <c r="N51" s="1"/>
      <c r="O51" s="1"/>
      <c r="P51" s="1"/>
      <c r="Q51" s="1">
        <v>0</v>
      </c>
      <c r="R51" s="55">
        <f t="shared" si="1"/>
        <v>0</v>
      </c>
    </row>
    <row r="52" spans="1:19" s="34" customFormat="1" ht="12.75">
      <c r="A52" s="54">
        <v>49</v>
      </c>
      <c r="B52" s="1" t="s">
        <v>204</v>
      </c>
      <c r="C52" s="1" t="s">
        <v>205</v>
      </c>
      <c r="D52" s="1"/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49">
        <v>0</v>
      </c>
      <c r="N52" s="1"/>
      <c r="O52" s="1"/>
      <c r="P52" s="1"/>
      <c r="Q52" s="1">
        <v>0</v>
      </c>
      <c r="R52" s="62">
        <f t="shared" si="1"/>
        <v>0</v>
      </c>
      <c r="S52" s="43"/>
    </row>
    <row r="53" spans="1:18" s="34" customFormat="1" ht="12.75">
      <c r="A53" s="54">
        <v>50</v>
      </c>
      <c r="B53" s="1" t="s">
        <v>46</v>
      </c>
      <c r="C53" s="1" t="s">
        <v>47</v>
      </c>
      <c r="D53" s="1" t="s">
        <v>211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49">
        <v>0</v>
      </c>
      <c r="N53" s="1"/>
      <c r="O53" s="1"/>
      <c r="P53" s="1"/>
      <c r="Q53" s="1">
        <v>0</v>
      </c>
      <c r="R53" s="62">
        <f t="shared" si="1"/>
        <v>0</v>
      </c>
    </row>
    <row r="54" spans="1:18" s="42" customFormat="1" ht="12.75">
      <c r="A54" s="54">
        <v>51</v>
      </c>
      <c r="B54" s="1" t="s">
        <v>208</v>
      </c>
      <c r="C54" s="1" t="s">
        <v>209</v>
      </c>
      <c r="D54" s="1" t="s">
        <v>210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49">
        <v>0</v>
      </c>
      <c r="N54" s="1"/>
      <c r="O54" s="1"/>
      <c r="P54" s="1"/>
      <c r="Q54" s="1">
        <v>0</v>
      </c>
      <c r="R54" s="55">
        <f t="shared" si="1"/>
        <v>0</v>
      </c>
    </row>
    <row r="55" spans="1:18" s="43" customFormat="1" ht="12">
      <c r="A55" s="54">
        <v>52</v>
      </c>
      <c r="B55" s="1" t="s">
        <v>58</v>
      </c>
      <c r="C55" s="1" t="s">
        <v>226</v>
      </c>
      <c r="D55" s="1" t="s">
        <v>59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49">
        <v>0</v>
      </c>
      <c r="N55" s="1"/>
      <c r="O55" s="1"/>
      <c r="P55" s="1"/>
      <c r="Q55" s="1">
        <v>0</v>
      </c>
      <c r="R55" s="62">
        <f t="shared" si="1"/>
        <v>0</v>
      </c>
    </row>
    <row r="56" spans="1:18" s="34" customFormat="1" ht="12.75">
      <c r="A56" s="54">
        <v>53</v>
      </c>
      <c r="B56" s="1" t="s">
        <v>38</v>
      </c>
      <c r="C56" s="1" t="s">
        <v>218</v>
      </c>
      <c r="D56" s="1" t="s">
        <v>39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49">
        <v>0</v>
      </c>
      <c r="N56" s="1"/>
      <c r="O56" s="1"/>
      <c r="P56" s="1"/>
      <c r="Q56" s="1">
        <v>0</v>
      </c>
      <c r="R56" s="62">
        <f t="shared" si="1"/>
        <v>0</v>
      </c>
    </row>
    <row r="57" spans="1:18" s="25" customFormat="1" ht="12">
      <c r="A57" s="54">
        <v>54</v>
      </c>
      <c r="B57" s="1" t="s">
        <v>239</v>
      </c>
      <c r="C57" s="1" t="s">
        <v>240</v>
      </c>
      <c r="D57" s="1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49">
        <v>0</v>
      </c>
      <c r="N57" s="1"/>
      <c r="O57" s="1"/>
      <c r="P57" s="1"/>
      <c r="Q57" s="1">
        <v>0</v>
      </c>
      <c r="R57" s="62">
        <f t="shared" si="1"/>
        <v>0</v>
      </c>
    </row>
    <row r="58" spans="1:21" s="34" customFormat="1" ht="12.75">
      <c r="A58" s="54">
        <v>55</v>
      </c>
      <c r="B58" s="1" t="s">
        <v>241</v>
      </c>
      <c r="C58" s="1" t="s">
        <v>242</v>
      </c>
      <c r="D58" s="1"/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49">
        <v>0</v>
      </c>
      <c r="N58" s="1"/>
      <c r="O58" s="1"/>
      <c r="P58" s="1"/>
      <c r="Q58" s="1">
        <v>0</v>
      </c>
      <c r="R58" s="62">
        <f t="shared" si="1"/>
        <v>0</v>
      </c>
      <c r="S58" s="4"/>
      <c r="T58" s="4"/>
      <c r="U58" s="25"/>
    </row>
    <row r="59" spans="1:21" s="34" customFormat="1" ht="12.75">
      <c r="A59" s="54">
        <v>56</v>
      </c>
      <c r="B59" s="1" t="s">
        <v>55</v>
      </c>
      <c r="C59" s="3" t="s">
        <v>243</v>
      </c>
      <c r="D59" s="1" t="s">
        <v>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49">
        <v>0</v>
      </c>
      <c r="N59" s="1"/>
      <c r="O59" s="1"/>
      <c r="P59" s="1"/>
      <c r="Q59" s="1">
        <v>0</v>
      </c>
      <c r="R59" s="62">
        <f t="shared" si="1"/>
        <v>0</v>
      </c>
      <c r="S59" s="4"/>
      <c r="T59" s="4"/>
      <c r="U59" s="25"/>
    </row>
    <row r="60" spans="1:21" s="34" customFormat="1" ht="12.75">
      <c r="A60" s="54">
        <v>57</v>
      </c>
      <c r="B60" s="10" t="s">
        <v>250</v>
      </c>
      <c r="C60" s="10" t="s">
        <v>251</v>
      </c>
      <c r="D60" s="18"/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49">
        <v>0</v>
      </c>
      <c r="N60" s="1"/>
      <c r="O60" s="1"/>
      <c r="P60" s="1"/>
      <c r="Q60" s="1">
        <v>0</v>
      </c>
      <c r="R60" s="62">
        <f t="shared" si="1"/>
        <v>0</v>
      </c>
      <c r="S60" s="4"/>
      <c r="T60" s="4"/>
      <c r="U60" s="25"/>
    </row>
    <row r="61" spans="1:21" s="34" customFormat="1" ht="12.75">
      <c r="A61" s="54">
        <v>58</v>
      </c>
      <c r="B61" s="1" t="s">
        <v>53</v>
      </c>
      <c r="C61" s="1" t="s">
        <v>252</v>
      </c>
      <c r="D61" s="1" t="s">
        <v>13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49">
        <v>0</v>
      </c>
      <c r="N61" s="1"/>
      <c r="O61" s="1"/>
      <c r="P61" s="1"/>
      <c r="Q61" s="1">
        <v>0</v>
      </c>
      <c r="R61" s="62">
        <f t="shared" si="1"/>
        <v>0</v>
      </c>
      <c r="S61" s="4"/>
      <c r="T61" s="4"/>
      <c r="U61" s="25"/>
    </row>
    <row r="62" spans="1:19" s="43" customFormat="1" ht="12.75">
      <c r="A62" s="54">
        <v>59</v>
      </c>
      <c r="B62" s="10" t="s">
        <v>253</v>
      </c>
      <c r="C62" s="10" t="s">
        <v>254</v>
      </c>
      <c r="D62" s="1" t="s">
        <v>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49">
        <v>0</v>
      </c>
      <c r="N62" s="1"/>
      <c r="O62" s="1"/>
      <c r="P62" s="1"/>
      <c r="Q62" s="1">
        <v>0</v>
      </c>
      <c r="R62" s="62">
        <f t="shared" si="1"/>
        <v>0</v>
      </c>
      <c r="S62" s="34"/>
    </row>
    <row r="63" spans="1:18" s="43" customFormat="1" ht="12">
      <c r="A63" s="54">
        <v>60</v>
      </c>
      <c r="B63" s="3" t="s">
        <v>119</v>
      </c>
      <c r="C63" s="1" t="s">
        <v>257</v>
      </c>
      <c r="D63" s="1" t="s">
        <v>258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49">
        <v>0</v>
      </c>
      <c r="N63" s="1"/>
      <c r="O63" s="1"/>
      <c r="P63" s="1"/>
      <c r="Q63" s="1">
        <v>0</v>
      </c>
      <c r="R63" s="62">
        <f t="shared" si="1"/>
        <v>0</v>
      </c>
    </row>
    <row r="64" spans="1:18" s="34" customFormat="1" ht="12.75">
      <c r="A64" s="54">
        <v>61</v>
      </c>
      <c r="B64" s="1" t="s">
        <v>61</v>
      </c>
      <c r="C64" s="1" t="s">
        <v>262</v>
      </c>
      <c r="D64" s="1"/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49">
        <v>0</v>
      </c>
      <c r="N64" s="1"/>
      <c r="O64" s="1"/>
      <c r="P64" s="1"/>
      <c r="Q64" s="1">
        <v>0</v>
      </c>
      <c r="R64" s="62">
        <f t="shared" si="1"/>
        <v>0</v>
      </c>
    </row>
    <row r="65" spans="1:18" s="34" customFormat="1" ht="12.75">
      <c r="A65" s="54">
        <v>62</v>
      </c>
      <c r="B65" s="1" t="s">
        <v>62</v>
      </c>
      <c r="C65" s="1" t="s">
        <v>263</v>
      </c>
      <c r="D65" s="1" t="s">
        <v>63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49">
        <v>0</v>
      </c>
      <c r="N65" s="1"/>
      <c r="O65" s="1"/>
      <c r="P65" s="1"/>
      <c r="Q65" s="1">
        <v>0</v>
      </c>
      <c r="R65" s="62">
        <f t="shared" si="1"/>
        <v>0</v>
      </c>
    </row>
    <row r="66" spans="1:18" s="34" customFormat="1" ht="12.75">
      <c r="A66" s="54">
        <v>63</v>
      </c>
      <c r="B66" s="20" t="s">
        <v>264</v>
      </c>
      <c r="C66" s="10" t="s">
        <v>265</v>
      </c>
      <c r="D66" s="10" t="s">
        <v>203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49">
        <v>0</v>
      </c>
      <c r="N66" s="1"/>
      <c r="O66" s="1"/>
      <c r="P66" s="1"/>
      <c r="Q66" s="1">
        <v>0</v>
      </c>
      <c r="R66" s="55">
        <f t="shared" si="1"/>
        <v>0</v>
      </c>
    </row>
    <row r="67" spans="1:19" s="34" customFormat="1" ht="12.75">
      <c r="A67" s="54">
        <v>64</v>
      </c>
      <c r="B67" s="1" t="s">
        <v>113</v>
      </c>
      <c r="C67" s="3" t="s">
        <v>266</v>
      </c>
      <c r="D67" s="3" t="s">
        <v>203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49">
        <v>0</v>
      </c>
      <c r="N67" s="1"/>
      <c r="O67" s="1"/>
      <c r="P67" s="1"/>
      <c r="Q67" s="1">
        <v>0</v>
      </c>
      <c r="R67" s="55">
        <f t="shared" si="1"/>
        <v>0</v>
      </c>
      <c r="S67" s="43"/>
    </row>
    <row r="68" spans="1:18" s="34" customFormat="1" ht="12.75">
      <c r="A68" s="54">
        <v>65</v>
      </c>
      <c r="B68" s="1" t="s">
        <v>368</v>
      </c>
      <c r="C68" s="1" t="s">
        <v>369</v>
      </c>
      <c r="D68" s="1"/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49">
        <v>0</v>
      </c>
      <c r="N68" s="1"/>
      <c r="O68" s="1"/>
      <c r="P68" s="1"/>
      <c r="Q68" s="1">
        <v>0</v>
      </c>
      <c r="R68" s="55">
        <f>SUM(E68:Q68)</f>
        <v>0</v>
      </c>
    </row>
    <row r="69" spans="1:18" s="34" customFormat="1" ht="12.75">
      <c r="A69" s="54">
        <v>66</v>
      </c>
      <c r="B69" s="10" t="s">
        <v>373</v>
      </c>
      <c r="C69" s="10" t="s">
        <v>374</v>
      </c>
      <c r="D69" s="18"/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49">
        <v>0</v>
      </c>
      <c r="N69" s="1"/>
      <c r="O69" s="1"/>
      <c r="P69" s="1"/>
      <c r="Q69" s="1">
        <v>0</v>
      </c>
      <c r="R69" s="55">
        <f>SUM(E69:Q69)</f>
        <v>0</v>
      </c>
    </row>
    <row r="70" spans="1:21" s="34" customFormat="1" ht="12.75">
      <c r="A70" s="54">
        <v>67</v>
      </c>
      <c r="B70" s="1" t="s">
        <v>375</v>
      </c>
      <c r="C70" s="1" t="s">
        <v>376</v>
      </c>
      <c r="D70" s="1" t="s">
        <v>377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49">
        <v>0</v>
      </c>
      <c r="N70" s="1"/>
      <c r="O70" s="1"/>
      <c r="P70" s="1"/>
      <c r="Q70" s="1">
        <v>0</v>
      </c>
      <c r="R70" s="55">
        <f>SUM(E70:Q70)</f>
        <v>0</v>
      </c>
      <c r="S70" s="4"/>
      <c r="T70" s="4"/>
      <c r="U70" s="4"/>
    </row>
    <row r="71" spans="1:19" s="34" customFormat="1" ht="13.5" thickBot="1">
      <c r="A71" s="56">
        <v>68</v>
      </c>
      <c r="B71" s="68" t="s">
        <v>57</v>
      </c>
      <c r="C71" s="64" t="s">
        <v>267</v>
      </c>
      <c r="D71" s="69"/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9">
        <v>0</v>
      </c>
      <c r="N71" s="57"/>
      <c r="O71" s="57"/>
      <c r="P71" s="57"/>
      <c r="Q71" s="57">
        <v>0</v>
      </c>
      <c r="R71" s="61">
        <f>SUM(E71:Q71)</f>
        <v>0</v>
      </c>
      <c r="S71" s="43"/>
    </row>
    <row r="72" spans="10:16" ht="12.75">
      <c r="J72" s="4"/>
      <c r="K72" s="4"/>
      <c r="L72" s="4"/>
      <c r="M72" s="4"/>
      <c r="N72" s="4"/>
      <c r="O72" s="4"/>
      <c r="P72" s="4"/>
    </row>
    <row r="73" spans="10:16" ht="12.75">
      <c r="J73" s="4"/>
      <c r="K73" s="4"/>
      <c r="L73" s="4"/>
      <c r="M73" s="4"/>
      <c r="N73" s="4"/>
      <c r="O73" s="4"/>
      <c r="P73" s="4"/>
    </row>
    <row r="74" spans="10:16" ht="12.75">
      <c r="J74" s="4"/>
      <c r="K74" s="4"/>
      <c r="L74" s="4"/>
      <c r="M74" s="4"/>
      <c r="N74" s="4"/>
      <c r="O74" s="4"/>
      <c r="P74" s="4"/>
    </row>
    <row r="75" spans="10:16" ht="12.75">
      <c r="J75" s="4"/>
      <c r="K75" s="4"/>
      <c r="L75" s="4"/>
      <c r="M75" s="4"/>
      <c r="N75" s="4"/>
      <c r="O75" s="4"/>
      <c r="P75" s="4"/>
    </row>
    <row r="76" spans="10:16" ht="12.75">
      <c r="J76" s="4"/>
      <c r="K76" s="4"/>
      <c r="L76" s="4"/>
      <c r="M76" s="4"/>
      <c r="N76" s="4"/>
      <c r="O76" s="4"/>
      <c r="P76" s="4"/>
    </row>
    <row r="77" spans="10:16" ht="12.75">
      <c r="J77" s="4"/>
      <c r="K77" s="4"/>
      <c r="L77" s="4"/>
      <c r="M77" s="4"/>
      <c r="N77" s="4"/>
      <c r="O77" s="4"/>
      <c r="P77" s="4"/>
    </row>
    <row r="78" spans="10:16" ht="12.75">
      <c r="J78" s="4"/>
      <c r="K78" s="4"/>
      <c r="L78" s="4"/>
      <c r="M78" s="4"/>
      <c r="N78" s="4"/>
      <c r="O78" s="4"/>
      <c r="P78" s="4"/>
    </row>
    <row r="79" spans="10:16" ht="12.75">
      <c r="J79" s="4"/>
      <c r="K79" s="4"/>
      <c r="L79" s="4"/>
      <c r="M79" s="4"/>
      <c r="N79" s="4"/>
      <c r="O79" s="4"/>
      <c r="P79" s="4"/>
    </row>
    <row r="80" spans="10:16" ht="12.75">
      <c r="J80" s="4"/>
      <c r="K80" s="4"/>
      <c r="L80" s="4"/>
      <c r="M80" s="4"/>
      <c r="N80" s="4"/>
      <c r="O80" s="4"/>
      <c r="P80" s="4"/>
    </row>
    <row r="81" spans="10:16" ht="12.75">
      <c r="J81" s="4"/>
      <c r="K81" s="4"/>
      <c r="L81" s="4"/>
      <c r="M81" s="4"/>
      <c r="N81" s="4"/>
      <c r="O81" s="4"/>
      <c r="P81" s="4"/>
    </row>
    <row r="82" spans="10:16" ht="12.75">
      <c r="J82" s="4"/>
      <c r="K82" s="4"/>
      <c r="L82" s="4"/>
      <c r="M82" s="4"/>
      <c r="N82" s="4"/>
      <c r="O82" s="4"/>
      <c r="P82" s="4"/>
    </row>
    <row r="83" spans="10:16" ht="12.75">
      <c r="J83" s="4"/>
      <c r="K83" s="4"/>
      <c r="L83" s="4"/>
      <c r="M83" s="4"/>
      <c r="N83" s="4"/>
      <c r="O83" s="4"/>
      <c r="P83" s="4"/>
    </row>
    <row r="84" spans="10:16" ht="12.75">
      <c r="J84" s="4"/>
      <c r="K84" s="4"/>
      <c r="L84" s="4"/>
      <c r="M84" s="4"/>
      <c r="N84" s="4"/>
      <c r="O84" s="4"/>
      <c r="P84" s="4"/>
    </row>
    <row r="85" spans="10:16" ht="12.75">
      <c r="J85" s="4"/>
      <c r="K85" s="4"/>
      <c r="L85" s="4"/>
      <c r="M85" s="4"/>
      <c r="N85" s="4"/>
      <c r="O85" s="4"/>
      <c r="P85" s="4"/>
    </row>
    <row r="86" spans="10:16" ht="12.75">
      <c r="J86" s="4"/>
      <c r="K86" s="4"/>
      <c r="L86" s="4"/>
      <c r="M86" s="4"/>
      <c r="N86" s="4"/>
      <c r="O86" s="4"/>
      <c r="P86" s="4"/>
    </row>
    <row r="87" spans="10:16" ht="12.75">
      <c r="J87" s="4"/>
      <c r="K87" s="4"/>
      <c r="L87" s="4"/>
      <c r="M87" s="4"/>
      <c r="N87" s="4"/>
      <c r="O87" s="4"/>
      <c r="P87" s="4"/>
    </row>
    <row r="88" spans="10:16" ht="12.75">
      <c r="J88" s="4"/>
      <c r="K88" s="4"/>
      <c r="L88" s="4"/>
      <c r="M88" s="4"/>
      <c r="N88" s="4"/>
      <c r="O88" s="4"/>
      <c r="P88" s="4"/>
    </row>
    <row r="89" spans="10:16" ht="12.75">
      <c r="J89" s="4"/>
      <c r="K89" s="4"/>
      <c r="L89" s="4"/>
      <c r="M89" s="4"/>
      <c r="N89" s="4"/>
      <c r="O89" s="4"/>
      <c r="P89" s="4"/>
    </row>
    <row r="90" spans="10:16" ht="12.75">
      <c r="J90" s="4"/>
      <c r="K90" s="4"/>
      <c r="L90" s="4"/>
      <c r="M90" s="4"/>
      <c r="N90" s="4"/>
      <c r="O90" s="4"/>
      <c r="P90" s="4"/>
    </row>
    <row r="91" spans="13:16" ht="12.75">
      <c r="M91" s="4"/>
      <c r="N91" s="4"/>
      <c r="O91" s="4"/>
      <c r="P91" s="4"/>
    </row>
    <row r="92" spans="13:16" ht="12.75">
      <c r="M92" s="4"/>
      <c r="N92" s="4"/>
      <c r="O92" s="4"/>
      <c r="P92" s="4"/>
    </row>
  </sheetData>
  <sheetProtection/>
  <mergeCells count="2">
    <mergeCell ref="A1:R1"/>
    <mergeCell ref="A2:R2"/>
  </mergeCells>
  <printOptions/>
  <pageMargins left="0.59" right="0.04" top="1" bottom="0.4" header="0.5" footer="0.5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">
      <selection activeCell="A2" sqref="A2:R2"/>
    </sheetView>
  </sheetViews>
  <sheetFormatPr defaultColWidth="9.140625" defaultRowHeight="12.75"/>
  <cols>
    <col min="1" max="1" width="4.140625" style="34" customWidth="1"/>
    <col min="2" max="2" width="9.140625" style="43" customWidth="1"/>
    <col min="3" max="3" width="8.7109375" style="43" customWidth="1"/>
    <col min="4" max="4" width="23.57421875" style="34" customWidth="1"/>
    <col min="5" max="5" width="8.57421875" style="23" customWidth="1"/>
    <col min="6" max="6" width="8.28125" style="23" customWidth="1"/>
    <col min="7" max="7" width="8.421875" style="23" customWidth="1"/>
    <col min="8" max="8" width="9.8515625" style="23" customWidth="1"/>
    <col min="9" max="9" width="9.140625" style="23" customWidth="1"/>
    <col min="10" max="10" width="8.28125" style="48" customWidth="1"/>
    <col min="11" max="12" width="8.7109375" style="48" customWidth="1"/>
    <col min="13" max="13" width="8.00390625" style="48" customWidth="1"/>
    <col min="14" max="15" width="8.140625" style="48" customWidth="1"/>
    <col min="16" max="16" width="8.7109375" style="48" customWidth="1"/>
    <col min="17" max="17" width="6.8515625" style="34" customWidth="1"/>
    <col min="18" max="18" width="7.7109375" style="45" customWidth="1"/>
    <col min="19" max="19" width="8.7109375" style="34" customWidth="1"/>
    <col min="20" max="16384" width="9.140625" style="34" customWidth="1"/>
  </cols>
  <sheetData>
    <row r="1" spans="1:23" s="43" customFormat="1" ht="93.75" customHeight="1" thickBot="1">
      <c r="A1" s="80" t="s">
        <v>681</v>
      </c>
      <c r="B1" s="81"/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39"/>
      <c r="T1" s="39"/>
      <c r="U1" s="39"/>
      <c r="V1" s="39"/>
      <c r="W1" s="39"/>
    </row>
    <row r="2" spans="1:18" ht="21.75" customHeight="1" thickBot="1">
      <c r="A2" s="89" t="s">
        <v>517</v>
      </c>
      <c r="B2" s="90"/>
      <c r="C2" s="90"/>
      <c r="D2" s="90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41" customFormat="1" ht="81" customHeight="1">
      <c r="A3" s="72" t="s">
        <v>0</v>
      </c>
      <c r="B3" s="73" t="s">
        <v>337</v>
      </c>
      <c r="C3" s="73" t="s">
        <v>1</v>
      </c>
      <c r="D3" s="73" t="s">
        <v>2</v>
      </c>
      <c r="E3" s="75" t="s">
        <v>389</v>
      </c>
      <c r="F3" s="75" t="s">
        <v>390</v>
      </c>
      <c r="G3" s="75" t="s">
        <v>378</v>
      </c>
      <c r="H3" s="75" t="s">
        <v>383</v>
      </c>
      <c r="I3" s="75" t="s">
        <v>402</v>
      </c>
      <c r="J3" s="75" t="s">
        <v>504</v>
      </c>
      <c r="K3" s="75" t="s">
        <v>503</v>
      </c>
      <c r="L3" s="75" t="s">
        <v>505</v>
      </c>
      <c r="M3" s="77" t="s">
        <v>529</v>
      </c>
      <c r="N3" s="75" t="s">
        <v>534</v>
      </c>
      <c r="O3" s="75" t="s">
        <v>531</v>
      </c>
      <c r="P3" s="75" t="s">
        <v>532</v>
      </c>
      <c r="Q3" s="75" t="s">
        <v>3</v>
      </c>
      <c r="R3" s="76" t="s">
        <v>12</v>
      </c>
    </row>
    <row r="4" spans="1:18" ht="12.75">
      <c r="A4" s="54">
        <v>1</v>
      </c>
      <c r="B4" s="20" t="s">
        <v>345</v>
      </c>
      <c r="C4" s="10" t="s">
        <v>346</v>
      </c>
      <c r="D4" s="10" t="s">
        <v>200</v>
      </c>
      <c r="E4" s="1">
        <v>100</v>
      </c>
      <c r="F4" s="1">
        <v>0</v>
      </c>
      <c r="G4" s="1">
        <v>0</v>
      </c>
      <c r="H4" s="1">
        <v>120</v>
      </c>
      <c r="I4" s="1">
        <v>0</v>
      </c>
      <c r="J4" s="1">
        <v>96</v>
      </c>
      <c r="K4" s="1">
        <v>16</v>
      </c>
      <c r="L4" s="1">
        <v>70</v>
      </c>
      <c r="M4" s="49">
        <v>0</v>
      </c>
      <c r="N4" s="1"/>
      <c r="O4" s="1"/>
      <c r="P4" s="1">
        <v>17</v>
      </c>
      <c r="Q4" s="1">
        <v>0</v>
      </c>
      <c r="R4" s="55">
        <f aca="true" t="shared" si="0" ref="R4:R35">SUM(E4:Q4)</f>
        <v>419</v>
      </c>
    </row>
    <row r="5" spans="1:18" ht="12.75">
      <c r="A5" s="54">
        <v>2</v>
      </c>
      <c r="B5" s="1" t="s">
        <v>154</v>
      </c>
      <c r="C5" s="35" t="s">
        <v>155</v>
      </c>
      <c r="D5" s="1"/>
      <c r="E5" s="1">
        <v>70</v>
      </c>
      <c r="F5" s="1">
        <v>0</v>
      </c>
      <c r="G5" s="1">
        <v>49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49">
        <v>0</v>
      </c>
      <c r="N5" s="1">
        <v>100</v>
      </c>
      <c r="O5" s="1"/>
      <c r="P5" s="1">
        <v>70</v>
      </c>
      <c r="Q5" s="1">
        <v>0</v>
      </c>
      <c r="R5" s="55">
        <f t="shared" si="0"/>
        <v>289</v>
      </c>
    </row>
    <row r="6" spans="1:18" ht="12.75">
      <c r="A6" s="54">
        <v>3</v>
      </c>
      <c r="B6" s="20" t="s">
        <v>347</v>
      </c>
      <c r="C6" s="10" t="s">
        <v>348</v>
      </c>
      <c r="D6" s="10"/>
      <c r="E6" s="1">
        <v>0</v>
      </c>
      <c r="F6" s="1">
        <v>70</v>
      </c>
      <c r="G6" s="1">
        <v>61</v>
      </c>
      <c r="H6" s="1">
        <v>0</v>
      </c>
      <c r="I6" s="1">
        <v>0</v>
      </c>
      <c r="J6" s="1">
        <v>77</v>
      </c>
      <c r="K6" s="1">
        <v>39</v>
      </c>
      <c r="L6" s="1">
        <v>34</v>
      </c>
      <c r="M6" s="49">
        <v>0</v>
      </c>
      <c r="N6" s="1">
        <v>6</v>
      </c>
      <c r="O6" s="1"/>
      <c r="P6" s="1"/>
      <c r="Q6" s="1">
        <v>0</v>
      </c>
      <c r="R6" s="55">
        <f t="shared" si="0"/>
        <v>287</v>
      </c>
    </row>
    <row r="7" spans="1:19" ht="12.75">
      <c r="A7" s="54">
        <v>4</v>
      </c>
      <c r="B7" s="1" t="s">
        <v>419</v>
      </c>
      <c r="C7" s="1" t="s">
        <v>420</v>
      </c>
      <c r="D7" s="1"/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120</v>
      </c>
      <c r="K7" s="1">
        <v>120</v>
      </c>
      <c r="L7" s="1">
        <v>0</v>
      </c>
      <c r="M7" s="49">
        <v>0</v>
      </c>
      <c r="N7" s="1"/>
      <c r="O7" s="1"/>
      <c r="P7" s="1"/>
      <c r="Q7" s="1">
        <v>0</v>
      </c>
      <c r="R7" s="55">
        <f t="shared" si="0"/>
        <v>240</v>
      </c>
      <c r="S7" s="43"/>
    </row>
    <row r="8" spans="1:18" ht="12.75">
      <c r="A8" s="54">
        <v>5</v>
      </c>
      <c r="B8" s="1" t="s">
        <v>586</v>
      </c>
      <c r="C8" s="35" t="s">
        <v>587</v>
      </c>
      <c r="D8" s="10" t="s">
        <v>200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31</v>
      </c>
      <c r="L8" s="1">
        <v>17</v>
      </c>
      <c r="M8" s="49">
        <v>100</v>
      </c>
      <c r="N8" s="1"/>
      <c r="O8" s="1"/>
      <c r="P8" s="1">
        <v>34</v>
      </c>
      <c r="Q8" s="1">
        <v>0</v>
      </c>
      <c r="R8" s="55">
        <f t="shared" si="0"/>
        <v>182</v>
      </c>
    </row>
    <row r="9" spans="1:18" ht="12.75">
      <c r="A9" s="54">
        <v>6</v>
      </c>
      <c r="B9" s="1" t="s">
        <v>352</v>
      </c>
      <c r="C9" s="1" t="s">
        <v>353</v>
      </c>
      <c r="D9" s="1"/>
      <c r="E9" s="1">
        <v>49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49">
        <v>12</v>
      </c>
      <c r="N9" s="1"/>
      <c r="O9" s="1"/>
      <c r="P9" s="1">
        <v>100</v>
      </c>
      <c r="Q9" s="1">
        <v>0</v>
      </c>
      <c r="R9" s="55">
        <f t="shared" si="0"/>
        <v>161</v>
      </c>
    </row>
    <row r="10" spans="1:18" ht="12.75">
      <c r="A10" s="54">
        <v>7</v>
      </c>
      <c r="B10" s="1" t="s">
        <v>588</v>
      </c>
      <c r="C10" s="35" t="s">
        <v>589</v>
      </c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49</v>
      </c>
      <c r="M10" s="49">
        <v>70</v>
      </c>
      <c r="N10" s="1"/>
      <c r="O10" s="1">
        <v>17</v>
      </c>
      <c r="P10" s="1"/>
      <c r="Q10" s="1">
        <v>0</v>
      </c>
      <c r="R10" s="55">
        <f t="shared" si="0"/>
        <v>136</v>
      </c>
    </row>
    <row r="11" spans="1:18" ht="12.75">
      <c r="A11" s="54">
        <v>8</v>
      </c>
      <c r="B11" s="10" t="s">
        <v>422</v>
      </c>
      <c r="C11" s="10" t="s">
        <v>423</v>
      </c>
      <c r="D11" s="18"/>
      <c r="E11" s="1">
        <v>0</v>
      </c>
      <c r="F11" s="1">
        <v>0</v>
      </c>
      <c r="G11" s="1">
        <v>100</v>
      </c>
      <c r="H11" s="1">
        <v>0</v>
      </c>
      <c r="I11" s="1">
        <v>24</v>
      </c>
      <c r="J11" s="1">
        <v>0</v>
      </c>
      <c r="K11" s="1">
        <v>0</v>
      </c>
      <c r="L11" s="1">
        <v>0</v>
      </c>
      <c r="M11" s="49">
        <v>0</v>
      </c>
      <c r="N11" s="1"/>
      <c r="O11" s="1">
        <v>8</v>
      </c>
      <c r="P11" s="1"/>
      <c r="Q11" s="1">
        <v>0</v>
      </c>
      <c r="R11" s="55">
        <f t="shared" si="0"/>
        <v>132</v>
      </c>
    </row>
    <row r="12" spans="1:18" ht="12.75">
      <c r="A12" s="54">
        <v>9</v>
      </c>
      <c r="B12" s="1" t="s">
        <v>158</v>
      </c>
      <c r="C12" s="35" t="s">
        <v>159</v>
      </c>
      <c r="D12" s="1"/>
      <c r="E12" s="1">
        <v>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49">
        <v>0</v>
      </c>
      <c r="N12" s="1"/>
      <c r="O12" s="1">
        <v>100</v>
      </c>
      <c r="P12" s="1"/>
      <c r="Q12" s="1">
        <v>0</v>
      </c>
      <c r="R12" s="55">
        <f t="shared" si="0"/>
        <v>108</v>
      </c>
    </row>
    <row r="13" spans="1:18" ht="12.75">
      <c r="A13" s="54">
        <v>10</v>
      </c>
      <c r="B13" s="1" t="s">
        <v>176</v>
      </c>
      <c r="C13" s="35" t="s">
        <v>361</v>
      </c>
      <c r="D13" s="1"/>
      <c r="E13" s="1">
        <v>0</v>
      </c>
      <c r="F13" s="1">
        <v>34</v>
      </c>
      <c r="G13" s="1">
        <v>70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49">
        <v>0</v>
      </c>
      <c r="N13" s="1"/>
      <c r="O13" s="1"/>
      <c r="P13" s="1"/>
      <c r="Q13" s="1">
        <v>0</v>
      </c>
      <c r="R13" s="55">
        <f t="shared" si="0"/>
        <v>104</v>
      </c>
    </row>
    <row r="14" spans="1:18" ht="12.75">
      <c r="A14" s="54">
        <v>11</v>
      </c>
      <c r="B14" s="20" t="s">
        <v>590</v>
      </c>
      <c r="C14" s="10" t="s">
        <v>506</v>
      </c>
      <c r="D14" s="1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61</v>
      </c>
      <c r="K14" s="1">
        <v>0</v>
      </c>
      <c r="L14" s="1">
        <v>0</v>
      </c>
      <c r="M14" s="49">
        <v>0</v>
      </c>
      <c r="N14" s="1">
        <v>17</v>
      </c>
      <c r="O14" s="1"/>
      <c r="P14" s="1">
        <v>49</v>
      </c>
      <c r="Q14" s="1">
        <v>0</v>
      </c>
      <c r="R14" s="55">
        <f t="shared" si="0"/>
        <v>127</v>
      </c>
    </row>
    <row r="15" spans="1:18" ht="12.75">
      <c r="A15" s="54">
        <v>12</v>
      </c>
      <c r="B15" s="10" t="s">
        <v>425</v>
      </c>
      <c r="C15" s="10" t="s">
        <v>426</v>
      </c>
      <c r="D15" s="18"/>
      <c r="E15" s="1">
        <v>0</v>
      </c>
      <c r="F15" s="1">
        <v>0</v>
      </c>
      <c r="G15" s="1">
        <v>34</v>
      </c>
      <c r="H15" s="1">
        <v>0</v>
      </c>
      <c r="I15" s="1">
        <v>49</v>
      </c>
      <c r="J15" s="1">
        <v>0</v>
      </c>
      <c r="K15" s="1">
        <v>0</v>
      </c>
      <c r="L15" s="1">
        <v>0</v>
      </c>
      <c r="M15" s="49">
        <v>0</v>
      </c>
      <c r="N15" s="1"/>
      <c r="O15" s="1"/>
      <c r="P15" s="1"/>
      <c r="Q15" s="1">
        <v>0</v>
      </c>
      <c r="R15" s="55">
        <f t="shared" si="0"/>
        <v>83</v>
      </c>
    </row>
    <row r="16" spans="1:18" ht="12.75">
      <c r="A16" s="54">
        <v>13</v>
      </c>
      <c r="B16" s="1" t="s">
        <v>508</v>
      </c>
      <c r="C16" s="35" t="s">
        <v>591</v>
      </c>
      <c r="D16" s="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25</v>
      </c>
      <c r="L16" s="1">
        <v>0</v>
      </c>
      <c r="M16" s="49">
        <v>8</v>
      </c>
      <c r="N16" s="1"/>
      <c r="O16" s="1">
        <v>49</v>
      </c>
      <c r="P16" s="1"/>
      <c r="Q16" s="1">
        <v>0</v>
      </c>
      <c r="R16" s="55">
        <f t="shared" si="0"/>
        <v>82</v>
      </c>
    </row>
    <row r="17" spans="1:18" ht="12.75">
      <c r="A17" s="54">
        <v>14</v>
      </c>
      <c r="B17" s="1" t="s">
        <v>592</v>
      </c>
      <c r="C17" s="35" t="s">
        <v>593</v>
      </c>
      <c r="D17" s="1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49">
        <v>49</v>
      </c>
      <c r="N17" s="1"/>
      <c r="O17" s="1">
        <v>24</v>
      </c>
      <c r="P17" s="1"/>
      <c r="Q17" s="1">
        <v>0</v>
      </c>
      <c r="R17" s="55">
        <f t="shared" si="0"/>
        <v>73</v>
      </c>
    </row>
    <row r="18" spans="1:18" ht="12.75">
      <c r="A18" s="54">
        <v>15</v>
      </c>
      <c r="B18" s="1" t="s">
        <v>594</v>
      </c>
      <c r="C18" s="10" t="s">
        <v>595</v>
      </c>
      <c r="D18" s="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49">
        <v>0</v>
      </c>
      <c r="N18" s="1">
        <v>49</v>
      </c>
      <c r="O18" s="1">
        <v>12</v>
      </c>
      <c r="P18" s="1"/>
      <c r="Q18" s="1">
        <v>0</v>
      </c>
      <c r="R18" s="55">
        <f t="shared" si="0"/>
        <v>61</v>
      </c>
    </row>
    <row r="19" spans="1:18" ht="12.75">
      <c r="A19" s="54">
        <v>16</v>
      </c>
      <c r="B19" s="1" t="s">
        <v>156</v>
      </c>
      <c r="C19" s="35" t="s">
        <v>157</v>
      </c>
      <c r="D19" s="1"/>
      <c r="E19" s="1">
        <v>24</v>
      </c>
      <c r="F19" s="1">
        <v>0</v>
      </c>
      <c r="G19" s="1">
        <v>0</v>
      </c>
      <c r="H19" s="1">
        <v>0</v>
      </c>
      <c r="I19" s="1">
        <v>12</v>
      </c>
      <c r="J19" s="1">
        <v>0</v>
      </c>
      <c r="K19" s="1">
        <v>0</v>
      </c>
      <c r="L19" s="1">
        <v>0</v>
      </c>
      <c r="M19" s="49">
        <v>0</v>
      </c>
      <c r="N19" s="1">
        <v>24</v>
      </c>
      <c r="O19" s="1"/>
      <c r="P19" s="1"/>
      <c r="Q19" s="1">
        <v>0</v>
      </c>
      <c r="R19" s="55">
        <f t="shared" si="0"/>
        <v>60</v>
      </c>
    </row>
    <row r="20" spans="1:18" ht="12.75">
      <c r="A20" s="54">
        <v>17</v>
      </c>
      <c r="B20" s="1" t="s">
        <v>596</v>
      </c>
      <c r="C20" s="35" t="s">
        <v>597</v>
      </c>
      <c r="D20" s="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12</v>
      </c>
      <c r="M20" s="49">
        <v>34</v>
      </c>
      <c r="N20" s="1"/>
      <c r="O20" s="1"/>
      <c r="P20" s="1"/>
      <c r="Q20" s="1">
        <v>0</v>
      </c>
      <c r="R20" s="55">
        <f t="shared" si="0"/>
        <v>46</v>
      </c>
    </row>
    <row r="21" spans="1:18" ht="12.75">
      <c r="A21" s="54">
        <v>18</v>
      </c>
      <c r="B21" s="1" t="s">
        <v>178</v>
      </c>
      <c r="C21" s="35" t="s">
        <v>367</v>
      </c>
      <c r="D21" s="1"/>
      <c r="E21" s="1">
        <v>0</v>
      </c>
      <c r="F21" s="1">
        <v>12</v>
      </c>
      <c r="G21" s="1">
        <v>0</v>
      </c>
      <c r="H21" s="1">
        <v>0</v>
      </c>
      <c r="I21" s="1">
        <v>17</v>
      </c>
      <c r="J21" s="1">
        <v>0</v>
      </c>
      <c r="K21" s="1">
        <v>0</v>
      </c>
      <c r="L21" s="1">
        <v>0</v>
      </c>
      <c r="M21" s="49">
        <v>0</v>
      </c>
      <c r="N21" s="1">
        <v>8</v>
      </c>
      <c r="O21" s="1"/>
      <c r="P21" s="1"/>
      <c r="Q21" s="1">
        <v>0</v>
      </c>
      <c r="R21" s="55">
        <f t="shared" si="0"/>
        <v>37</v>
      </c>
    </row>
    <row r="22" spans="1:18" ht="12.75">
      <c r="A22" s="54">
        <v>19</v>
      </c>
      <c r="B22" s="1" t="s">
        <v>144</v>
      </c>
      <c r="C22" s="35">
        <v>36223</v>
      </c>
      <c r="D22" s="1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49">
        <v>0</v>
      </c>
      <c r="N22" s="1"/>
      <c r="O22" s="1">
        <v>34</v>
      </c>
      <c r="P22" s="1"/>
      <c r="Q22" s="1">
        <v>0</v>
      </c>
      <c r="R22" s="55">
        <f t="shared" si="0"/>
        <v>34</v>
      </c>
    </row>
    <row r="23" spans="1:18" ht="12.75">
      <c r="A23" s="54">
        <v>20</v>
      </c>
      <c r="B23" s="1" t="s">
        <v>370</v>
      </c>
      <c r="C23" s="1" t="s">
        <v>371</v>
      </c>
      <c r="D23" s="1"/>
      <c r="E23" s="1">
        <v>0</v>
      </c>
      <c r="F23" s="1">
        <v>0</v>
      </c>
      <c r="G23" s="1">
        <v>0</v>
      </c>
      <c r="H23" s="1">
        <v>0</v>
      </c>
      <c r="I23" s="1">
        <v>34</v>
      </c>
      <c r="J23" s="1">
        <v>0</v>
      </c>
      <c r="K23" s="1">
        <v>0</v>
      </c>
      <c r="L23" s="1">
        <v>0</v>
      </c>
      <c r="M23" s="49">
        <v>0</v>
      </c>
      <c r="N23" s="1"/>
      <c r="O23" s="1"/>
      <c r="P23" s="1"/>
      <c r="Q23" s="1">
        <v>0</v>
      </c>
      <c r="R23" s="55">
        <f t="shared" si="0"/>
        <v>34</v>
      </c>
    </row>
    <row r="24" spans="1:18" ht="12.75">
      <c r="A24" s="54">
        <v>21</v>
      </c>
      <c r="B24" s="10" t="s">
        <v>433</v>
      </c>
      <c r="C24" s="10" t="s">
        <v>434</v>
      </c>
      <c r="D24" s="18"/>
      <c r="E24" s="1">
        <v>0</v>
      </c>
      <c r="F24" s="1">
        <v>0</v>
      </c>
      <c r="G24" s="1">
        <v>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49">
        <v>0</v>
      </c>
      <c r="N24" s="1"/>
      <c r="O24" s="1">
        <v>6</v>
      </c>
      <c r="P24" s="1"/>
      <c r="Q24" s="1">
        <v>0</v>
      </c>
      <c r="R24" s="55">
        <f t="shared" si="0"/>
        <v>14</v>
      </c>
    </row>
    <row r="25" spans="1:18" ht="12.75">
      <c r="A25" s="54">
        <v>22</v>
      </c>
      <c r="B25" s="1" t="s">
        <v>598</v>
      </c>
      <c r="C25" s="10" t="s">
        <v>501</v>
      </c>
      <c r="D25" s="1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49">
        <v>0</v>
      </c>
      <c r="N25" s="1">
        <v>12</v>
      </c>
      <c r="O25" s="1"/>
      <c r="P25" s="1"/>
      <c r="Q25" s="1">
        <v>0</v>
      </c>
      <c r="R25" s="55">
        <f t="shared" si="0"/>
        <v>12</v>
      </c>
    </row>
    <row r="26" spans="1:18" ht="12.75">
      <c r="A26" s="54">
        <v>23</v>
      </c>
      <c r="B26" s="1" t="s">
        <v>545</v>
      </c>
      <c r="C26" s="10" t="s">
        <v>546</v>
      </c>
      <c r="D26" s="1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49">
        <v>0</v>
      </c>
      <c r="N26" s="1">
        <v>0</v>
      </c>
      <c r="O26" s="1">
        <v>4</v>
      </c>
      <c r="P26" s="1">
        <v>8</v>
      </c>
      <c r="Q26" s="1">
        <v>0</v>
      </c>
      <c r="R26" s="55">
        <f t="shared" si="0"/>
        <v>12</v>
      </c>
    </row>
    <row r="27" spans="1:18" ht="12.75">
      <c r="A27" s="54">
        <v>24</v>
      </c>
      <c r="B27" s="10" t="s">
        <v>437</v>
      </c>
      <c r="C27" s="10" t="s">
        <v>438</v>
      </c>
      <c r="D27" s="10" t="s">
        <v>439</v>
      </c>
      <c r="E27" s="1">
        <v>0</v>
      </c>
      <c r="F27" s="1">
        <v>0</v>
      </c>
      <c r="G27" s="1">
        <v>0</v>
      </c>
      <c r="H27" s="1">
        <v>0</v>
      </c>
      <c r="I27" s="1">
        <v>8</v>
      </c>
      <c r="J27" s="1">
        <v>0</v>
      </c>
      <c r="K27" s="1">
        <v>0</v>
      </c>
      <c r="L27" s="1">
        <v>0</v>
      </c>
      <c r="M27" s="49">
        <v>0</v>
      </c>
      <c r="N27" s="1"/>
      <c r="O27" s="1"/>
      <c r="P27" s="1"/>
      <c r="Q27" s="1">
        <v>0</v>
      </c>
      <c r="R27" s="55">
        <f t="shared" si="0"/>
        <v>8</v>
      </c>
    </row>
    <row r="28" spans="1:18" ht="12.75">
      <c r="A28" s="54">
        <v>25</v>
      </c>
      <c r="B28" s="1" t="s">
        <v>599</v>
      </c>
      <c r="C28" s="10" t="s">
        <v>559</v>
      </c>
      <c r="D28" s="1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49">
        <v>0</v>
      </c>
      <c r="N28" s="1">
        <v>0</v>
      </c>
      <c r="O28" s="1">
        <v>0</v>
      </c>
      <c r="P28" s="1">
        <v>6</v>
      </c>
      <c r="Q28" s="1">
        <v>0</v>
      </c>
      <c r="R28" s="55">
        <f t="shared" si="0"/>
        <v>6</v>
      </c>
    </row>
    <row r="29" spans="1:18" ht="12.75">
      <c r="A29" s="54">
        <v>26</v>
      </c>
      <c r="B29" s="1" t="s">
        <v>600</v>
      </c>
      <c r="C29" s="35" t="s">
        <v>601</v>
      </c>
      <c r="D29" s="1"/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6</v>
      </c>
      <c r="M29" s="49">
        <v>0</v>
      </c>
      <c r="N29" s="1"/>
      <c r="O29" s="1"/>
      <c r="P29" s="1"/>
      <c r="Q29" s="1">
        <v>0</v>
      </c>
      <c r="R29" s="55">
        <f t="shared" si="0"/>
        <v>6</v>
      </c>
    </row>
    <row r="30" spans="1:18" ht="12.75">
      <c r="A30" s="54">
        <v>27</v>
      </c>
      <c r="B30" s="1" t="s">
        <v>160</v>
      </c>
      <c r="C30" s="35" t="s">
        <v>161</v>
      </c>
      <c r="D30" s="1"/>
      <c r="E30" s="1">
        <v>6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49">
        <v>0</v>
      </c>
      <c r="N30" s="1"/>
      <c r="O30" s="1"/>
      <c r="P30" s="1"/>
      <c r="Q30" s="1">
        <v>0</v>
      </c>
      <c r="R30" s="55">
        <f t="shared" si="0"/>
        <v>6</v>
      </c>
    </row>
    <row r="31" spans="1:18" ht="12.75">
      <c r="A31" s="54">
        <v>28</v>
      </c>
      <c r="B31" s="1" t="s">
        <v>602</v>
      </c>
      <c r="C31" s="35" t="s">
        <v>587</v>
      </c>
      <c r="D31" s="1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49">
        <v>6</v>
      </c>
      <c r="N31" s="1"/>
      <c r="O31" s="1"/>
      <c r="P31" s="1"/>
      <c r="Q31" s="1">
        <v>0</v>
      </c>
      <c r="R31" s="55">
        <f t="shared" si="0"/>
        <v>6</v>
      </c>
    </row>
    <row r="32" spans="1:18" ht="12.75">
      <c r="A32" s="54">
        <v>29</v>
      </c>
      <c r="B32" s="1" t="s">
        <v>180</v>
      </c>
      <c r="C32" s="35" t="s">
        <v>181</v>
      </c>
      <c r="D32" s="1"/>
      <c r="E32" s="1">
        <v>0</v>
      </c>
      <c r="F32" s="1">
        <v>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49">
        <v>0</v>
      </c>
      <c r="N32" s="1"/>
      <c r="O32" s="1"/>
      <c r="P32" s="1"/>
      <c r="Q32" s="1">
        <v>0</v>
      </c>
      <c r="R32" s="55">
        <f t="shared" si="0"/>
        <v>6</v>
      </c>
    </row>
    <row r="33" spans="1:18" ht="12.75">
      <c r="A33" s="54">
        <v>30</v>
      </c>
      <c r="B33" s="1" t="s">
        <v>435</v>
      </c>
      <c r="C33" s="35" t="s">
        <v>436</v>
      </c>
      <c r="D33" s="1"/>
      <c r="E33" s="1">
        <v>0</v>
      </c>
      <c r="F33" s="1">
        <v>0</v>
      </c>
      <c r="G33" s="1">
        <v>4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49">
        <v>0</v>
      </c>
      <c r="N33" s="1"/>
      <c r="O33" s="1"/>
      <c r="P33" s="1"/>
      <c r="Q33" s="1">
        <v>0</v>
      </c>
      <c r="R33" s="55">
        <f t="shared" si="0"/>
        <v>4</v>
      </c>
    </row>
    <row r="34" spans="1:18" ht="12.75">
      <c r="A34" s="54">
        <v>31</v>
      </c>
      <c r="B34" s="10" t="s">
        <v>355</v>
      </c>
      <c r="C34" s="10" t="s">
        <v>356</v>
      </c>
      <c r="D34" s="10" t="s">
        <v>224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4</v>
      </c>
      <c r="M34" s="49">
        <v>0</v>
      </c>
      <c r="N34" s="1"/>
      <c r="O34" s="1"/>
      <c r="P34" s="1"/>
      <c r="Q34" s="1">
        <v>0</v>
      </c>
      <c r="R34" s="55">
        <f t="shared" si="0"/>
        <v>4</v>
      </c>
    </row>
    <row r="35" spans="1:18" ht="13.5" thickBot="1">
      <c r="A35" s="56">
        <v>32</v>
      </c>
      <c r="B35" s="57" t="s">
        <v>362</v>
      </c>
      <c r="C35" s="67" t="s">
        <v>363</v>
      </c>
      <c r="D35" s="57"/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9">
        <v>0</v>
      </c>
      <c r="N35" s="57"/>
      <c r="O35" s="57"/>
      <c r="P35" s="57"/>
      <c r="Q35" s="57">
        <v>0</v>
      </c>
      <c r="R35" s="61">
        <f t="shared" si="0"/>
        <v>0</v>
      </c>
    </row>
    <row r="36" spans="10:16" ht="12.75">
      <c r="J36" s="4"/>
      <c r="K36" s="4"/>
      <c r="L36" s="4"/>
      <c r="M36" s="4"/>
      <c r="N36" s="4"/>
      <c r="O36" s="4"/>
      <c r="P36" s="4"/>
    </row>
    <row r="37" spans="10:16" ht="12.75">
      <c r="J37" s="4"/>
      <c r="K37" s="4"/>
      <c r="L37" s="4"/>
      <c r="M37" s="4"/>
      <c r="N37" s="4"/>
      <c r="O37" s="4"/>
      <c r="P37" s="4"/>
    </row>
    <row r="38" spans="10:16" ht="12.75">
      <c r="J38" s="4"/>
      <c r="K38" s="4"/>
      <c r="L38" s="4"/>
      <c r="M38" s="4"/>
      <c r="N38" s="4"/>
      <c r="O38" s="4"/>
      <c r="P38" s="4"/>
    </row>
    <row r="39" spans="10:16" ht="12.75">
      <c r="J39" s="4"/>
      <c r="K39" s="4"/>
      <c r="L39" s="4"/>
      <c r="M39" s="4"/>
      <c r="N39" s="4"/>
      <c r="O39" s="4"/>
      <c r="P39" s="4"/>
    </row>
    <row r="40" spans="10:16" ht="12.75">
      <c r="J40" s="4"/>
      <c r="K40" s="4"/>
      <c r="L40" s="4"/>
      <c r="M40" s="4"/>
      <c r="N40" s="4"/>
      <c r="O40" s="4"/>
      <c r="P40" s="4"/>
    </row>
    <row r="41" spans="10:16" ht="12.75">
      <c r="J41" s="4"/>
      <c r="K41" s="4"/>
      <c r="L41" s="4"/>
      <c r="M41" s="4"/>
      <c r="N41" s="4"/>
      <c r="O41" s="4"/>
      <c r="P41" s="4"/>
    </row>
    <row r="42" spans="10:16" ht="12.75">
      <c r="J42" s="4"/>
      <c r="K42" s="4"/>
      <c r="L42" s="4"/>
      <c r="M42" s="4"/>
      <c r="N42" s="4"/>
      <c r="O42" s="4"/>
      <c r="P42" s="4"/>
    </row>
    <row r="43" spans="10:16" ht="12.75">
      <c r="J43" s="4"/>
      <c r="K43" s="4"/>
      <c r="L43" s="4"/>
      <c r="M43" s="4"/>
      <c r="N43" s="4"/>
      <c r="O43" s="4"/>
      <c r="P43" s="4"/>
    </row>
    <row r="44" spans="10:16" ht="12.75">
      <c r="J44" s="4"/>
      <c r="K44" s="4"/>
      <c r="L44" s="4"/>
      <c r="M44" s="4"/>
      <c r="N44" s="4"/>
      <c r="O44" s="4"/>
      <c r="P44" s="4"/>
    </row>
    <row r="45" spans="10:16" ht="12.75">
      <c r="J45" s="4"/>
      <c r="K45" s="4"/>
      <c r="L45" s="4"/>
      <c r="M45" s="4"/>
      <c r="N45" s="4"/>
      <c r="O45" s="4"/>
      <c r="P45" s="4"/>
    </row>
    <row r="46" spans="10:16" ht="12.75">
      <c r="J46" s="4"/>
      <c r="K46" s="4"/>
      <c r="L46" s="4"/>
      <c r="M46" s="4"/>
      <c r="N46" s="4"/>
      <c r="O46" s="4"/>
      <c r="P46" s="4"/>
    </row>
    <row r="47" spans="10:16" ht="12.75">
      <c r="J47" s="4"/>
      <c r="K47" s="4"/>
      <c r="L47" s="4"/>
      <c r="M47" s="4"/>
      <c r="N47" s="4"/>
      <c r="O47" s="4"/>
      <c r="P47" s="4"/>
    </row>
    <row r="48" spans="10:16" ht="12.75">
      <c r="J48" s="4"/>
      <c r="K48" s="4"/>
      <c r="L48" s="4"/>
      <c r="M48" s="4"/>
      <c r="N48" s="4"/>
      <c r="O48" s="4"/>
      <c r="P48" s="4"/>
    </row>
    <row r="49" spans="10:16" ht="12.75">
      <c r="J49" s="4"/>
      <c r="K49" s="4"/>
      <c r="L49" s="4"/>
      <c r="M49" s="4"/>
      <c r="N49" s="4"/>
      <c r="O49" s="4"/>
      <c r="P49" s="4"/>
    </row>
    <row r="50" spans="10:16" ht="12.75">
      <c r="J50" s="4"/>
      <c r="K50" s="4"/>
      <c r="L50" s="4"/>
      <c r="M50" s="4"/>
      <c r="N50" s="4"/>
      <c r="O50" s="4"/>
      <c r="P50" s="4"/>
    </row>
    <row r="51" spans="10:16" ht="12.75">
      <c r="J51" s="4"/>
      <c r="K51" s="4"/>
      <c r="L51" s="4"/>
      <c r="M51" s="4"/>
      <c r="N51" s="4"/>
      <c r="O51" s="4"/>
      <c r="P51" s="4"/>
    </row>
    <row r="52" spans="10:16" ht="12.75">
      <c r="J52" s="4"/>
      <c r="K52" s="4"/>
      <c r="L52" s="4"/>
      <c r="M52" s="4"/>
      <c r="N52" s="4"/>
      <c r="O52" s="4"/>
      <c r="P52" s="4"/>
    </row>
    <row r="53" spans="10:16" ht="12.75">
      <c r="J53" s="4"/>
      <c r="K53" s="4"/>
      <c r="L53" s="4"/>
      <c r="M53" s="4"/>
      <c r="N53" s="4"/>
      <c r="O53" s="4"/>
      <c r="P53" s="4"/>
    </row>
    <row r="54" spans="10:16" ht="12.75">
      <c r="J54" s="4"/>
      <c r="K54" s="4"/>
      <c r="L54" s="4"/>
      <c r="M54" s="4"/>
      <c r="N54" s="4"/>
      <c r="O54" s="4"/>
      <c r="P54" s="4"/>
    </row>
    <row r="55" spans="10:16" ht="12.75">
      <c r="J55" s="4"/>
      <c r="K55" s="4"/>
      <c r="L55" s="4"/>
      <c r="M55" s="4"/>
      <c r="N55" s="4"/>
      <c r="O55" s="4"/>
      <c r="P55" s="4"/>
    </row>
    <row r="56" spans="10:16" ht="12.75">
      <c r="J56" s="4"/>
      <c r="K56" s="4"/>
      <c r="L56" s="4"/>
      <c r="M56" s="4"/>
      <c r="N56" s="4"/>
      <c r="O56" s="4"/>
      <c r="P56" s="4"/>
    </row>
    <row r="57" spans="10:16" ht="12.75">
      <c r="J57" s="4"/>
      <c r="K57" s="4"/>
      <c r="L57" s="4"/>
      <c r="M57" s="4"/>
      <c r="N57" s="4"/>
      <c r="O57" s="4"/>
      <c r="P57" s="4"/>
    </row>
    <row r="58" spans="10:16" ht="12.75">
      <c r="J58" s="4"/>
      <c r="K58" s="4"/>
      <c r="L58" s="4"/>
      <c r="M58" s="4"/>
      <c r="N58" s="4"/>
      <c r="O58" s="4"/>
      <c r="P58" s="4"/>
    </row>
    <row r="59" spans="10:16" ht="12.75">
      <c r="J59" s="4"/>
      <c r="K59" s="4"/>
      <c r="L59" s="4"/>
      <c r="M59" s="4"/>
      <c r="N59" s="4"/>
      <c r="O59" s="4"/>
      <c r="P59" s="4"/>
    </row>
    <row r="60" spans="10:16" ht="12.75">
      <c r="J60" s="4"/>
      <c r="K60" s="4"/>
      <c r="L60" s="4"/>
      <c r="M60" s="4"/>
      <c r="N60" s="4"/>
      <c r="O60" s="4"/>
      <c r="P60" s="4"/>
    </row>
    <row r="61" spans="10:16" ht="12.75">
      <c r="J61" s="4"/>
      <c r="K61" s="4"/>
      <c r="L61" s="4"/>
      <c r="M61" s="4"/>
      <c r="N61" s="4"/>
      <c r="O61" s="4"/>
      <c r="P61" s="4"/>
    </row>
    <row r="62" spans="10:16" ht="12.75">
      <c r="J62" s="4"/>
      <c r="K62" s="4"/>
      <c r="L62" s="4"/>
      <c r="M62" s="4"/>
      <c r="N62" s="4"/>
      <c r="O62" s="4"/>
      <c r="P62" s="4"/>
    </row>
    <row r="63" spans="10:16" ht="12.75">
      <c r="J63" s="4"/>
      <c r="K63" s="4"/>
      <c r="L63" s="4"/>
      <c r="M63" s="4"/>
      <c r="N63" s="4"/>
      <c r="O63" s="4"/>
      <c r="P63" s="4"/>
    </row>
    <row r="64" spans="10:16" ht="12.75">
      <c r="J64" s="4"/>
      <c r="K64" s="4"/>
      <c r="L64" s="4"/>
      <c r="M64" s="4"/>
      <c r="N64" s="4"/>
      <c r="O64" s="4"/>
      <c r="P64" s="4"/>
    </row>
    <row r="65" spans="10:16" ht="12.75">
      <c r="J65" s="4"/>
      <c r="K65" s="4"/>
      <c r="L65" s="4"/>
      <c r="M65" s="4"/>
      <c r="N65" s="4"/>
      <c r="O65" s="4"/>
      <c r="P65" s="4"/>
    </row>
    <row r="66" spans="10:16" ht="12.75">
      <c r="J66" s="4"/>
      <c r="K66" s="4"/>
      <c r="L66" s="4"/>
      <c r="M66" s="4"/>
      <c r="N66" s="4"/>
      <c r="O66" s="4"/>
      <c r="P66" s="4"/>
    </row>
    <row r="67" spans="10:16" ht="12.75">
      <c r="J67" s="4"/>
      <c r="K67" s="4"/>
      <c r="L67" s="4"/>
      <c r="M67" s="4"/>
      <c r="N67" s="4"/>
      <c r="O67" s="4"/>
      <c r="P67" s="4"/>
    </row>
    <row r="68" spans="10:16" ht="12.75">
      <c r="J68" s="4"/>
      <c r="K68" s="4"/>
      <c r="L68" s="4"/>
      <c r="M68" s="4"/>
      <c r="N68" s="4"/>
      <c r="O68" s="4"/>
      <c r="P68" s="4"/>
    </row>
    <row r="69" spans="10:16" ht="12.75">
      <c r="J69" s="4"/>
      <c r="K69" s="4"/>
      <c r="L69" s="4"/>
      <c r="M69" s="4"/>
      <c r="N69" s="4"/>
      <c r="O69" s="4"/>
      <c r="P69" s="4"/>
    </row>
    <row r="70" spans="10:16" ht="12.75">
      <c r="J70" s="4"/>
      <c r="K70" s="4"/>
      <c r="L70" s="4"/>
      <c r="M70" s="4"/>
      <c r="N70" s="4"/>
      <c r="O70" s="4"/>
      <c r="P70" s="4"/>
    </row>
    <row r="71" spans="10:16" ht="12.75">
      <c r="J71" s="4"/>
      <c r="K71" s="4"/>
      <c r="L71" s="4"/>
      <c r="M71" s="4"/>
      <c r="N71" s="4"/>
      <c r="O71" s="4"/>
      <c r="P71" s="4"/>
    </row>
    <row r="72" spans="10:16" ht="12.75">
      <c r="J72" s="4"/>
      <c r="K72" s="4"/>
      <c r="L72" s="4"/>
      <c r="M72" s="4"/>
      <c r="N72" s="4"/>
      <c r="O72" s="4"/>
      <c r="P72" s="4"/>
    </row>
    <row r="73" spans="10:16" ht="12.75">
      <c r="J73" s="4"/>
      <c r="K73" s="4"/>
      <c r="L73" s="4"/>
      <c r="M73" s="4"/>
      <c r="N73" s="4"/>
      <c r="O73" s="4"/>
      <c r="P73" s="4"/>
    </row>
    <row r="74" spans="10:16" ht="12.75">
      <c r="J74" s="4"/>
      <c r="K74" s="4"/>
      <c r="L74" s="4"/>
      <c r="M74" s="4"/>
      <c r="N74" s="4"/>
      <c r="O74" s="4"/>
      <c r="P74" s="4"/>
    </row>
    <row r="75" spans="10:16" ht="12.75">
      <c r="J75" s="4"/>
      <c r="K75" s="4"/>
      <c r="L75" s="4"/>
      <c r="M75" s="4"/>
      <c r="N75" s="4"/>
      <c r="O75" s="4"/>
      <c r="P75" s="4"/>
    </row>
    <row r="76" spans="10:16" ht="12.75">
      <c r="J76" s="4"/>
      <c r="K76" s="4"/>
      <c r="L76" s="4"/>
      <c r="M76" s="4"/>
      <c r="N76" s="4"/>
      <c r="O76" s="4"/>
      <c r="P76" s="4"/>
    </row>
    <row r="77" spans="10:16" ht="12.75">
      <c r="J77" s="4"/>
      <c r="K77" s="4"/>
      <c r="L77" s="4"/>
      <c r="M77" s="4"/>
      <c r="N77" s="4"/>
      <c r="O77" s="4"/>
      <c r="P77" s="4"/>
    </row>
    <row r="78" spans="10:16" ht="12.75">
      <c r="J78" s="4"/>
      <c r="K78" s="4"/>
      <c r="L78" s="4"/>
      <c r="M78" s="4"/>
      <c r="N78" s="4"/>
      <c r="O78" s="4"/>
      <c r="P78" s="4"/>
    </row>
    <row r="79" spans="14:16" ht="12.75">
      <c r="N79" s="4"/>
      <c r="O79" s="4"/>
      <c r="P79" s="4"/>
    </row>
    <row r="80" spans="14:16" ht="12.75">
      <c r="N80" s="4"/>
      <c r="O80" s="4"/>
      <c r="P80" s="4"/>
    </row>
    <row r="81" spans="14:16" ht="12.75">
      <c r="N81" s="4"/>
      <c r="O81" s="4"/>
      <c r="P81" s="4"/>
    </row>
    <row r="82" spans="14:16" ht="12.75">
      <c r="N82" s="4"/>
      <c r="O82" s="4"/>
      <c r="P82" s="4"/>
    </row>
    <row r="83" spans="14:16" ht="12.75">
      <c r="N83" s="4"/>
      <c r="O83" s="4"/>
      <c r="P83" s="4"/>
    </row>
    <row r="84" spans="14:16" ht="12.75">
      <c r="N84" s="4"/>
      <c r="O84" s="4"/>
      <c r="P84" s="4"/>
    </row>
    <row r="85" spans="14:16" ht="12.75">
      <c r="N85" s="4"/>
      <c r="O85" s="4"/>
      <c r="P85" s="4"/>
    </row>
    <row r="86" spans="14:16" ht="12.75">
      <c r="N86" s="4"/>
      <c r="O86" s="4"/>
      <c r="P86" s="4"/>
    </row>
  </sheetData>
  <sheetProtection/>
  <mergeCells count="2">
    <mergeCell ref="A1:R1"/>
    <mergeCell ref="A2:R2"/>
  </mergeCells>
  <printOptions/>
  <pageMargins left="0.47" right="0.1" top="0.4" bottom="1" header="0.47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4"/>
  <sheetViews>
    <sheetView zoomScalePageLayoutView="0" workbookViewId="0" topLeftCell="A1">
      <selection activeCell="A2" sqref="A2:R2"/>
    </sheetView>
  </sheetViews>
  <sheetFormatPr defaultColWidth="9.140625" defaultRowHeight="12.75"/>
  <cols>
    <col min="1" max="1" width="5.28125" style="24" customWidth="1"/>
    <col min="2" max="2" width="9.140625" style="24" customWidth="1"/>
    <col min="3" max="3" width="8.57421875" style="24" customWidth="1"/>
    <col min="4" max="4" width="24.57421875" style="24" customWidth="1"/>
    <col min="5" max="5" width="8.57421875" style="24" customWidth="1"/>
    <col min="6" max="7" width="8.421875" style="24" customWidth="1"/>
    <col min="8" max="8" width="8.7109375" style="24" customWidth="1"/>
    <col min="9" max="9" width="8.421875" style="24" customWidth="1"/>
    <col min="10" max="10" width="8.00390625" style="48" customWidth="1"/>
    <col min="11" max="11" width="8.421875" style="48" customWidth="1"/>
    <col min="12" max="13" width="8.7109375" style="48" customWidth="1"/>
    <col min="14" max="14" width="8.57421875" style="48" customWidth="1"/>
    <col min="15" max="16" width="8.7109375" style="48" customWidth="1"/>
    <col min="17" max="17" width="7.57421875" style="24" customWidth="1"/>
    <col min="18" max="18" width="8.00390625" style="24" customWidth="1"/>
    <col min="19" max="20" width="9.140625" style="24" customWidth="1"/>
    <col min="21" max="21" width="9.140625" style="36" customWidth="1"/>
    <col min="22" max="16384" width="9.140625" style="24" customWidth="1"/>
  </cols>
  <sheetData>
    <row r="1" spans="1:23" s="43" customFormat="1" ht="93.75" customHeight="1" thickBot="1">
      <c r="A1" s="80" t="s">
        <v>681</v>
      </c>
      <c r="B1" s="81"/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39"/>
      <c r="T1" s="39"/>
      <c r="U1" s="39"/>
      <c r="V1" s="39"/>
      <c r="W1" s="39"/>
    </row>
    <row r="2" spans="1:18" ht="21.75" customHeight="1" thickBot="1">
      <c r="A2" s="91" t="s">
        <v>603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41" customFormat="1" ht="81" customHeight="1">
      <c r="A3" s="72" t="s">
        <v>0</v>
      </c>
      <c r="B3" s="73" t="s">
        <v>337</v>
      </c>
      <c r="C3" s="73" t="s">
        <v>1</v>
      </c>
      <c r="D3" s="73" t="s">
        <v>2</v>
      </c>
      <c r="E3" s="75" t="s">
        <v>604</v>
      </c>
      <c r="F3" s="75" t="s">
        <v>605</v>
      </c>
      <c r="G3" s="75" t="s">
        <v>606</v>
      </c>
      <c r="H3" s="75" t="s">
        <v>607</v>
      </c>
      <c r="I3" s="75" t="s">
        <v>608</v>
      </c>
      <c r="J3" s="75" t="s">
        <v>609</v>
      </c>
      <c r="K3" s="75" t="s">
        <v>610</v>
      </c>
      <c r="L3" s="75" t="s">
        <v>611</v>
      </c>
      <c r="M3" s="77" t="s">
        <v>533</v>
      </c>
      <c r="N3" s="75" t="s">
        <v>612</v>
      </c>
      <c r="O3" s="75" t="s">
        <v>613</v>
      </c>
      <c r="P3" s="75" t="s">
        <v>614</v>
      </c>
      <c r="Q3" s="78" t="s">
        <v>3</v>
      </c>
      <c r="R3" s="76" t="s">
        <v>12</v>
      </c>
    </row>
    <row r="4" spans="1:18" s="43" customFormat="1" ht="12">
      <c r="A4" s="54">
        <v>1</v>
      </c>
      <c r="B4" s="10" t="s">
        <v>615</v>
      </c>
      <c r="C4" s="16" t="s">
        <v>616</v>
      </c>
      <c r="D4" s="10" t="s">
        <v>617</v>
      </c>
      <c r="E4" s="1">
        <v>0</v>
      </c>
      <c r="F4" s="1">
        <v>0</v>
      </c>
      <c r="G4" s="1">
        <v>0</v>
      </c>
      <c r="H4" s="1">
        <v>96</v>
      </c>
      <c r="I4" s="1">
        <v>0</v>
      </c>
      <c r="J4" s="1">
        <v>0</v>
      </c>
      <c r="K4" s="1">
        <v>0</v>
      </c>
      <c r="L4" s="1">
        <v>70</v>
      </c>
      <c r="M4" s="49">
        <v>0</v>
      </c>
      <c r="N4" s="1"/>
      <c r="O4" s="1">
        <v>70</v>
      </c>
      <c r="P4" s="1">
        <v>100</v>
      </c>
      <c r="Q4" s="50">
        <v>0</v>
      </c>
      <c r="R4" s="62">
        <f>SUM(E4:Q4)</f>
        <v>336</v>
      </c>
    </row>
    <row r="5" spans="1:18" s="34" customFormat="1" ht="15" customHeight="1">
      <c r="A5" s="54">
        <v>2</v>
      </c>
      <c r="B5" s="1" t="s">
        <v>80</v>
      </c>
      <c r="C5" s="1" t="s">
        <v>618</v>
      </c>
      <c r="D5" s="10" t="s">
        <v>619</v>
      </c>
      <c r="E5" s="1">
        <v>0</v>
      </c>
      <c r="F5" s="1">
        <v>0</v>
      </c>
      <c r="G5" s="1">
        <v>56.35</v>
      </c>
      <c r="H5" s="1">
        <v>77</v>
      </c>
      <c r="I5" s="3">
        <v>0</v>
      </c>
      <c r="J5" s="1">
        <v>39</v>
      </c>
      <c r="K5" s="1">
        <v>39</v>
      </c>
      <c r="L5" s="1">
        <v>0</v>
      </c>
      <c r="M5" s="49">
        <v>0</v>
      </c>
      <c r="N5" s="1">
        <v>100</v>
      </c>
      <c r="O5" s="1"/>
      <c r="P5" s="1"/>
      <c r="Q5" s="50">
        <v>0</v>
      </c>
      <c r="R5" s="62">
        <f>SUM(E5:Q5)</f>
        <v>311.35</v>
      </c>
    </row>
    <row r="6" spans="1:18" ht="12">
      <c r="A6" s="54">
        <v>3</v>
      </c>
      <c r="B6" s="1" t="s">
        <v>84</v>
      </c>
      <c r="C6" s="1" t="s">
        <v>620</v>
      </c>
      <c r="D6" s="1"/>
      <c r="E6" s="1">
        <v>0</v>
      </c>
      <c r="F6" s="1">
        <v>0</v>
      </c>
      <c r="G6" s="1">
        <v>0</v>
      </c>
      <c r="H6" s="1">
        <v>0</v>
      </c>
      <c r="I6" s="1">
        <v>100</v>
      </c>
      <c r="J6" s="1">
        <v>77</v>
      </c>
      <c r="K6" s="1">
        <v>31</v>
      </c>
      <c r="L6" s="1">
        <v>0</v>
      </c>
      <c r="M6" s="49">
        <v>0</v>
      </c>
      <c r="N6" s="1"/>
      <c r="O6" s="1"/>
      <c r="P6" s="1"/>
      <c r="Q6" s="50">
        <v>0</v>
      </c>
      <c r="R6" s="62">
        <f aca="true" t="shared" si="0" ref="R6:R50">SUM(E6:Q6)</f>
        <v>208</v>
      </c>
    </row>
    <row r="7" spans="1:18" s="43" customFormat="1" ht="15" customHeight="1">
      <c r="A7" s="54">
        <v>4</v>
      </c>
      <c r="B7" s="1" t="s">
        <v>82</v>
      </c>
      <c r="C7" s="1" t="s">
        <v>83</v>
      </c>
      <c r="D7" s="1" t="s">
        <v>621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138</v>
      </c>
      <c r="K7" s="1">
        <v>61</v>
      </c>
      <c r="L7" s="1">
        <v>0</v>
      </c>
      <c r="M7" s="49">
        <v>0</v>
      </c>
      <c r="N7" s="1"/>
      <c r="O7" s="1"/>
      <c r="P7" s="1"/>
      <c r="Q7" s="50">
        <v>0</v>
      </c>
      <c r="R7" s="62">
        <f t="shared" si="0"/>
        <v>199</v>
      </c>
    </row>
    <row r="8" spans="1:18" ht="12.75">
      <c r="A8" s="54">
        <v>5</v>
      </c>
      <c r="B8" s="1" t="s">
        <v>72</v>
      </c>
      <c r="C8" s="1" t="s">
        <v>622</v>
      </c>
      <c r="D8" s="1" t="s">
        <v>6</v>
      </c>
      <c r="E8" s="3">
        <v>0</v>
      </c>
      <c r="F8" s="1">
        <v>0</v>
      </c>
      <c r="G8" s="1">
        <v>96</v>
      </c>
      <c r="H8" s="1">
        <v>0</v>
      </c>
      <c r="I8" s="1">
        <v>0</v>
      </c>
      <c r="J8" s="1">
        <v>96</v>
      </c>
      <c r="K8" s="1">
        <v>0</v>
      </c>
      <c r="L8" s="1">
        <v>0</v>
      </c>
      <c r="M8" s="49">
        <v>0</v>
      </c>
      <c r="N8" s="1"/>
      <c r="O8" s="1"/>
      <c r="P8" s="1"/>
      <c r="Q8" s="50">
        <v>0</v>
      </c>
      <c r="R8" s="62">
        <f t="shared" si="0"/>
        <v>192</v>
      </c>
    </row>
    <row r="9" spans="1:18" ht="12">
      <c r="A9" s="54">
        <v>6</v>
      </c>
      <c r="B9" s="20" t="s">
        <v>623</v>
      </c>
      <c r="C9" s="20" t="s">
        <v>624</v>
      </c>
      <c r="D9" s="20" t="s">
        <v>625</v>
      </c>
      <c r="E9" s="3">
        <v>0</v>
      </c>
      <c r="F9" s="14">
        <v>100</v>
      </c>
      <c r="G9" s="14">
        <v>61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49">
        <v>0</v>
      </c>
      <c r="N9" s="1"/>
      <c r="O9" s="1"/>
      <c r="P9" s="1"/>
      <c r="Q9" s="52">
        <v>0</v>
      </c>
      <c r="R9" s="62">
        <f>SUM(E9:Q9)</f>
        <v>161</v>
      </c>
    </row>
    <row r="10" spans="1:18" s="34" customFormat="1" ht="15" customHeight="1">
      <c r="A10" s="54">
        <v>7</v>
      </c>
      <c r="B10" s="28" t="s">
        <v>626</v>
      </c>
      <c r="C10" s="3" t="s">
        <v>627</v>
      </c>
      <c r="D10" s="3" t="s">
        <v>621</v>
      </c>
      <c r="E10" s="1">
        <v>0</v>
      </c>
      <c r="F10" s="1">
        <v>0</v>
      </c>
      <c r="G10" s="1">
        <v>0</v>
      </c>
      <c r="H10" s="1">
        <v>49</v>
      </c>
      <c r="I10" s="1">
        <v>0</v>
      </c>
      <c r="J10" s="1">
        <v>0</v>
      </c>
      <c r="K10" s="1">
        <v>0</v>
      </c>
      <c r="L10" s="1">
        <v>0</v>
      </c>
      <c r="M10" s="49">
        <v>0</v>
      </c>
      <c r="N10" s="1"/>
      <c r="O10" s="1">
        <v>100</v>
      </c>
      <c r="P10" s="1"/>
      <c r="Q10" s="50">
        <v>0</v>
      </c>
      <c r="R10" s="62">
        <f>SUM(E10:Q10)</f>
        <v>149</v>
      </c>
    </row>
    <row r="11" spans="1:18" s="34" customFormat="1" ht="15" customHeight="1">
      <c r="A11" s="54">
        <v>8</v>
      </c>
      <c r="B11" s="1" t="s">
        <v>85</v>
      </c>
      <c r="C11" s="1" t="s">
        <v>628</v>
      </c>
      <c r="D11" s="1" t="s">
        <v>86</v>
      </c>
      <c r="E11" s="1">
        <v>115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49">
        <v>0</v>
      </c>
      <c r="N11" s="1"/>
      <c r="O11" s="1"/>
      <c r="P11" s="1"/>
      <c r="Q11" s="50">
        <v>0</v>
      </c>
      <c r="R11" s="62">
        <f t="shared" si="0"/>
        <v>115</v>
      </c>
    </row>
    <row r="12" spans="1:18" s="34" customFormat="1" ht="12" customHeight="1">
      <c r="A12" s="54">
        <v>9</v>
      </c>
      <c r="B12" s="3" t="s">
        <v>98</v>
      </c>
      <c r="C12" s="3" t="s">
        <v>629</v>
      </c>
      <c r="D12" s="30"/>
      <c r="E12" s="1">
        <v>0</v>
      </c>
      <c r="F12" s="1">
        <v>0</v>
      </c>
      <c r="G12" s="1">
        <v>115</v>
      </c>
      <c r="H12" s="3">
        <v>0</v>
      </c>
      <c r="I12" s="1">
        <v>0</v>
      </c>
      <c r="J12" s="1">
        <v>0</v>
      </c>
      <c r="K12" s="1">
        <v>0</v>
      </c>
      <c r="L12" s="1">
        <v>0</v>
      </c>
      <c r="M12" s="49">
        <v>0</v>
      </c>
      <c r="N12" s="1"/>
      <c r="O12" s="1"/>
      <c r="P12" s="1"/>
      <c r="Q12" s="50">
        <v>0</v>
      </c>
      <c r="R12" s="62">
        <f>SUM(E12:Q12)</f>
        <v>115</v>
      </c>
    </row>
    <row r="13" spans="1:18" s="34" customFormat="1" ht="12" customHeight="1">
      <c r="A13" s="54">
        <v>10</v>
      </c>
      <c r="B13" s="3" t="s">
        <v>630</v>
      </c>
      <c r="C13" s="3" t="s">
        <v>631</v>
      </c>
      <c r="D13" s="30"/>
      <c r="E13" s="1">
        <v>0</v>
      </c>
      <c r="F13" s="1">
        <v>0</v>
      </c>
      <c r="G13" s="1">
        <v>0</v>
      </c>
      <c r="H13" s="3">
        <v>0</v>
      </c>
      <c r="I13" s="1">
        <v>0</v>
      </c>
      <c r="J13" s="1">
        <v>0</v>
      </c>
      <c r="K13" s="1">
        <v>0</v>
      </c>
      <c r="L13" s="1">
        <v>0</v>
      </c>
      <c r="M13" s="49">
        <v>100</v>
      </c>
      <c r="N13" s="1"/>
      <c r="O13" s="1"/>
      <c r="P13" s="1"/>
      <c r="Q13" s="50">
        <v>0</v>
      </c>
      <c r="R13" s="62">
        <f>SUM(E13:Q13)</f>
        <v>100</v>
      </c>
    </row>
    <row r="14" spans="1:18" s="34" customFormat="1" ht="15" customHeight="1">
      <c r="A14" s="54">
        <v>11</v>
      </c>
      <c r="B14" s="1" t="s">
        <v>79</v>
      </c>
      <c r="C14" s="1" t="s">
        <v>632</v>
      </c>
      <c r="D14" s="1" t="s">
        <v>6</v>
      </c>
      <c r="E14" s="1">
        <v>0</v>
      </c>
      <c r="F14" s="1">
        <v>0</v>
      </c>
      <c r="G14" s="1">
        <v>0</v>
      </c>
      <c r="H14" s="3">
        <v>0</v>
      </c>
      <c r="I14" s="1">
        <v>0</v>
      </c>
      <c r="J14" s="1">
        <v>0</v>
      </c>
      <c r="K14" s="1">
        <v>0</v>
      </c>
      <c r="L14" s="1">
        <v>100</v>
      </c>
      <c r="M14" s="49">
        <v>0</v>
      </c>
      <c r="N14" s="1"/>
      <c r="O14" s="1"/>
      <c r="P14" s="1"/>
      <c r="Q14" s="50">
        <v>0</v>
      </c>
      <c r="R14" s="62">
        <f>SUM(E14:Q14)</f>
        <v>100</v>
      </c>
    </row>
    <row r="15" spans="1:18" s="43" customFormat="1" ht="12">
      <c r="A15" s="54">
        <v>12</v>
      </c>
      <c r="B15" s="1" t="s">
        <v>166</v>
      </c>
      <c r="C15" s="3" t="s">
        <v>167</v>
      </c>
      <c r="D15" s="3"/>
      <c r="E15" s="3">
        <v>0</v>
      </c>
      <c r="F15" s="1">
        <v>0</v>
      </c>
      <c r="G15" s="1">
        <v>49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49">
        <v>0</v>
      </c>
      <c r="N15" s="1"/>
      <c r="O15" s="1">
        <v>34</v>
      </c>
      <c r="P15" s="1"/>
      <c r="Q15" s="50">
        <v>0</v>
      </c>
      <c r="R15" s="62">
        <f>SUM(E15:Q15)</f>
        <v>83</v>
      </c>
    </row>
    <row r="16" spans="1:18" s="34" customFormat="1" ht="12" customHeight="1">
      <c r="A16" s="54">
        <v>13</v>
      </c>
      <c r="B16" s="3" t="s">
        <v>633</v>
      </c>
      <c r="C16" s="3" t="s">
        <v>634</v>
      </c>
      <c r="D16" s="30"/>
      <c r="E16" s="1">
        <v>0</v>
      </c>
      <c r="F16" s="1">
        <v>0</v>
      </c>
      <c r="G16" s="1">
        <v>0</v>
      </c>
      <c r="H16" s="3">
        <v>0</v>
      </c>
      <c r="I16" s="1">
        <v>0</v>
      </c>
      <c r="J16" s="1">
        <v>0</v>
      </c>
      <c r="K16" s="1">
        <v>0</v>
      </c>
      <c r="L16" s="1">
        <v>0</v>
      </c>
      <c r="M16" s="49">
        <v>77</v>
      </c>
      <c r="N16" s="1"/>
      <c r="O16" s="1"/>
      <c r="P16" s="1"/>
      <c r="Q16" s="50">
        <v>0</v>
      </c>
      <c r="R16" s="62">
        <f t="shared" si="0"/>
        <v>77</v>
      </c>
    </row>
    <row r="17" spans="1:18" s="34" customFormat="1" ht="12.75">
      <c r="A17" s="54">
        <v>14</v>
      </c>
      <c r="B17" s="1" t="s">
        <v>74</v>
      </c>
      <c r="C17" s="1" t="s">
        <v>635</v>
      </c>
      <c r="D17" s="1" t="s">
        <v>75</v>
      </c>
      <c r="E17" s="3">
        <v>0</v>
      </c>
      <c r="F17" s="1">
        <v>0</v>
      </c>
      <c r="G17" s="1">
        <v>77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49">
        <v>0</v>
      </c>
      <c r="N17" s="1"/>
      <c r="O17" s="1"/>
      <c r="P17" s="1"/>
      <c r="Q17" s="50">
        <v>0</v>
      </c>
      <c r="R17" s="62">
        <f t="shared" si="0"/>
        <v>77</v>
      </c>
    </row>
    <row r="18" spans="1:18" s="43" customFormat="1" ht="12">
      <c r="A18" s="54">
        <v>15</v>
      </c>
      <c r="B18" s="1" t="s">
        <v>379</v>
      </c>
      <c r="C18" s="3" t="s">
        <v>636</v>
      </c>
      <c r="D18" s="3"/>
      <c r="E18" s="3">
        <v>0</v>
      </c>
      <c r="F18" s="1">
        <v>0</v>
      </c>
      <c r="G18" s="1">
        <v>70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49">
        <v>0</v>
      </c>
      <c r="N18" s="1"/>
      <c r="O18" s="1"/>
      <c r="P18" s="1"/>
      <c r="Q18" s="50">
        <v>0</v>
      </c>
      <c r="R18" s="62">
        <f t="shared" si="0"/>
        <v>70</v>
      </c>
    </row>
    <row r="19" spans="1:18" ht="12">
      <c r="A19" s="54">
        <v>16</v>
      </c>
      <c r="B19" s="1" t="s">
        <v>87</v>
      </c>
      <c r="C19" s="1" t="s">
        <v>637</v>
      </c>
      <c r="D19" s="1" t="s">
        <v>88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49">
        <v>0</v>
      </c>
      <c r="N19" s="1"/>
      <c r="O19" s="1"/>
      <c r="P19" s="1">
        <v>70</v>
      </c>
      <c r="Q19" s="50">
        <v>0</v>
      </c>
      <c r="R19" s="62">
        <f>SUM(E19:Q19)</f>
        <v>70</v>
      </c>
    </row>
    <row r="20" spans="1:18" s="43" customFormat="1" ht="12">
      <c r="A20" s="54">
        <v>17</v>
      </c>
      <c r="B20" s="1" t="s">
        <v>638</v>
      </c>
      <c r="C20" s="3" t="s">
        <v>639</v>
      </c>
      <c r="D20" s="3"/>
      <c r="E20" s="3">
        <v>0</v>
      </c>
      <c r="F20" s="1">
        <v>0</v>
      </c>
      <c r="G20" s="1">
        <v>0</v>
      </c>
      <c r="H20" s="1">
        <v>61</v>
      </c>
      <c r="I20" s="1">
        <v>0</v>
      </c>
      <c r="J20" s="1">
        <v>0</v>
      </c>
      <c r="K20" s="1">
        <v>0</v>
      </c>
      <c r="L20" s="1">
        <v>0</v>
      </c>
      <c r="M20" s="49">
        <v>0</v>
      </c>
      <c r="N20" s="1"/>
      <c r="O20" s="1"/>
      <c r="P20" s="1"/>
      <c r="Q20" s="50">
        <v>0</v>
      </c>
      <c r="R20" s="62">
        <f t="shared" si="0"/>
        <v>61</v>
      </c>
    </row>
    <row r="21" spans="1:18" ht="12">
      <c r="A21" s="54">
        <v>18</v>
      </c>
      <c r="B21" s="1" t="s">
        <v>640</v>
      </c>
      <c r="C21" s="1" t="s">
        <v>641</v>
      </c>
      <c r="D21" s="1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49">
        <v>0</v>
      </c>
      <c r="N21" s="1">
        <v>0</v>
      </c>
      <c r="O21" s="1">
        <v>0</v>
      </c>
      <c r="P21" s="1">
        <v>49</v>
      </c>
      <c r="Q21" s="50">
        <v>0</v>
      </c>
      <c r="R21" s="62">
        <f>SUM(E21:Q21)</f>
        <v>49</v>
      </c>
    </row>
    <row r="22" spans="1:18" s="43" customFormat="1" ht="12">
      <c r="A22" s="54">
        <v>19</v>
      </c>
      <c r="B22" s="1" t="s">
        <v>642</v>
      </c>
      <c r="C22" s="1" t="s">
        <v>643</v>
      </c>
      <c r="D22" s="1" t="s">
        <v>644</v>
      </c>
      <c r="E22" s="3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49">
        <v>0</v>
      </c>
      <c r="N22" s="1"/>
      <c r="O22" s="1">
        <v>49</v>
      </c>
      <c r="P22" s="1"/>
      <c r="Q22" s="50">
        <v>0</v>
      </c>
      <c r="R22" s="62">
        <f>SUM(E22:Q22)</f>
        <v>49</v>
      </c>
    </row>
    <row r="23" spans="1:18" s="43" customFormat="1" ht="12">
      <c r="A23" s="54">
        <v>20</v>
      </c>
      <c r="B23" s="1" t="s">
        <v>115</v>
      </c>
      <c r="C23" s="3" t="s">
        <v>645</v>
      </c>
      <c r="D23" s="3" t="s">
        <v>621</v>
      </c>
      <c r="E23" s="3">
        <v>0</v>
      </c>
      <c r="F23" s="1">
        <v>0</v>
      </c>
      <c r="G23" s="1">
        <v>0</v>
      </c>
      <c r="H23" s="1">
        <v>49</v>
      </c>
      <c r="I23" s="1">
        <v>0</v>
      </c>
      <c r="J23" s="1">
        <v>0</v>
      </c>
      <c r="K23" s="1">
        <v>0</v>
      </c>
      <c r="L23" s="1">
        <v>0</v>
      </c>
      <c r="M23" s="49">
        <v>0</v>
      </c>
      <c r="N23" s="1"/>
      <c r="O23" s="1"/>
      <c r="P23" s="1"/>
      <c r="Q23" s="50">
        <v>0</v>
      </c>
      <c r="R23" s="62">
        <f t="shared" si="0"/>
        <v>49</v>
      </c>
    </row>
    <row r="24" spans="1:18" s="43" customFormat="1" ht="12">
      <c r="A24" s="54">
        <v>21</v>
      </c>
      <c r="B24" s="1" t="s">
        <v>646</v>
      </c>
      <c r="C24" s="3" t="s">
        <v>647</v>
      </c>
      <c r="D24" s="3"/>
      <c r="E24" s="3">
        <v>0</v>
      </c>
      <c r="F24" s="1">
        <v>0</v>
      </c>
      <c r="G24" s="1">
        <v>39.1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49">
        <v>0</v>
      </c>
      <c r="N24" s="1"/>
      <c r="O24" s="1"/>
      <c r="P24" s="1"/>
      <c r="Q24" s="50">
        <v>0</v>
      </c>
      <c r="R24" s="62">
        <f>SUM(E24:Q24)</f>
        <v>39.1</v>
      </c>
    </row>
    <row r="25" spans="1:18" s="34" customFormat="1" ht="15" customHeight="1">
      <c r="A25" s="54">
        <v>22</v>
      </c>
      <c r="B25" s="3" t="s">
        <v>89</v>
      </c>
      <c r="C25" s="3" t="s">
        <v>648</v>
      </c>
      <c r="D25" s="3" t="s">
        <v>6</v>
      </c>
      <c r="E25" s="1">
        <v>0</v>
      </c>
      <c r="F25" s="1">
        <v>0</v>
      </c>
      <c r="G25" s="1">
        <v>0</v>
      </c>
      <c r="H25" s="1">
        <v>25</v>
      </c>
      <c r="I25" s="1">
        <v>0</v>
      </c>
      <c r="J25" s="1">
        <v>0</v>
      </c>
      <c r="K25" s="1">
        <v>0</v>
      </c>
      <c r="L25" s="1">
        <v>0</v>
      </c>
      <c r="M25" s="49">
        <v>0</v>
      </c>
      <c r="N25" s="1"/>
      <c r="O25" s="1"/>
      <c r="P25" s="1"/>
      <c r="Q25" s="50">
        <v>0</v>
      </c>
      <c r="R25" s="62">
        <f t="shared" si="0"/>
        <v>25</v>
      </c>
    </row>
    <row r="26" spans="1:18" s="34" customFormat="1" ht="15" customHeight="1">
      <c r="A26" s="54">
        <v>23</v>
      </c>
      <c r="B26" s="1" t="s">
        <v>649</v>
      </c>
      <c r="C26" s="1" t="s">
        <v>650</v>
      </c>
      <c r="D26" s="1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24</v>
      </c>
      <c r="M26" s="49">
        <v>0</v>
      </c>
      <c r="N26" s="1"/>
      <c r="O26" s="1"/>
      <c r="P26" s="1"/>
      <c r="Q26" s="50">
        <v>0</v>
      </c>
      <c r="R26" s="62">
        <f t="shared" si="0"/>
        <v>24</v>
      </c>
    </row>
    <row r="27" spans="1:18" s="43" customFormat="1" ht="12">
      <c r="A27" s="54">
        <v>24</v>
      </c>
      <c r="B27" s="1" t="s">
        <v>651</v>
      </c>
      <c r="C27" s="3" t="s">
        <v>652</v>
      </c>
      <c r="D27" s="3"/>
      <c r="E27" s="3">
        <v>0</v>
      </c>
      <c r="F27" s="1">
        <v>0</v>
      </c>
      <c r="G27" s="1">
        <v>24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49">
        <v>0</v>
      </c>
      <c r="N27" s="1"/>
      <c r="O27" s="1"/>
      <c r="P27" s="1"/>
      <c r="Q27" s="50">
        <v>0</v>
      </c>
      <c r="R27" s="62">
        <f t="shared" si="0"/>
        <v>24</v>
      </c>
    </row>
    <row r="28" spans="1:18" s="43" customFormat="1" ht="12">
      <c r="A28" s="54">
        <v>25</v>
      </c>
      <c r="B28" s="1" t="s">
        <v>653</v>
      </c>
      <c r="C28" s="3" t="s">
        <v>654</v>
      </c>
      <c r="D28" s="3"/>
      <c r="E28" s="3">
        <v>0</v>
      </c>
      <c r="F28" s="1">
        <v>0</v>
      </c>
      <c r="G28" s="1">
        <v>0</v>
      </c>
      <c r="H28" s="1">
        <v>20</v>
      </c>
      <c r="I28" s="1">
        <v>0</v>
      </c>
      <c r="J28" s="1">
        <v>0</v>
      </c>
      <c r="K28" s="1">
        <v>0</v>
      </c>
      <c r="L28" s="1">
        <v>0</v>
      </c>
      <c r="M28" s="49">
        <v>0</v>
      </c>
      <c r="N28" s="1"/>
      <c r="O28" s="1"/>
      <c r="P28" s="1"/>
      <c r="Q28" s="50">
        <v>0</v>
      </c>
      <c r="R28" s="62">
        <f t="shared" si="0"/>
        <v>20</v>
      </c>
    </row>
    <row r="29" spans="1:18" s="43" customFormat="1" ht="12">
      <c r="A29" s="54">
        <v>26</v>
      </c>
      <c r="B29" s="1" t="s">
        <v>655</v>
      </c>
      <c r="C29" s="1" t="s">
        <v>656</v>
      </c>
      <c r="D29" s="1"/>
      <c r="E29" s="3">
        <v>0</v>
      </c>
      <c r="F29" s="1">
        <v>0</v>
      </c>
      <c r="G29" s="1">
        <v>17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49">
        <v>0</v>
      </c>
      <c r="N29" s="1"/>
      <c r="O29" s="1"/>
      <c r="P29" s="1"/>
      <c r="Q29" s="50">
        <v>0</v>
      </c>
      <c r="R29" s="62">
        <f t="shared" si="0"/>
        <v>17</v>
      </c>
    </row>
    <row r="30" spans="1:18" s="43" customFormat="1" ht="12">
      <c r="A30" s="54">
        <v>27</v>
      </c>
      <c r="B30" s="1" t="s">
        <v>116</v>
      </c>
      <c r="C30" s="3" t="s">
        <v>657</v>
      </c>
      <c r="D30" s="3" t="s">
        <v>621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49">
        <v>0</v>
      </c>
      <c r="N30" s="1"/>
      <c r="O30" s="1"/>
      <c r="P30" s="1"/>
      <c r="Q30" s="50">
        <v>0</v>
      </c>
      <c r="R30" s="62">
        <f aca="true" t="shared" si="1" ref="R30:R35">SUM(E30:Q30)</f>
        <v>0</v>
      </c>
    </row>
    <row r="31" spans="1:18" s="43" customFormat="1" ht="12">
      <c r="A31" s="54">
        <v>28</v>
      </c>
      <c r="B31" s="1" t="s">
        <v>658</v>
      </c>
      <c r="C31" s="1" t="s">
        <v>659</v>
      </c>
      <c r="D31" s="1" t="s">
        <v>644</v>
      </c>
      <c r="E31" s="3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49">
        <v>0</v>
      </c>
      <c r="N31" s="1"/>
      <c r="O31" s="1"/>
      <c r="P31" s="1"/>
      <c r="Q31" s="50">
        <v>0</v>
      </c>
      <c r="R31" s="62">
        <f t="shared" si="1"/>
        <v>0</v>
      </c>
    </row>
    <row r="32" spans="1:18" s="43" customFormat="1" ht="12">
      <c r="A32" s="54">
        <v>29</v>
      </c>
      <c r="B32" s="1" t="s">
        <v>660</v>
      </c>
      <c r="C32" s="1" t="s">
        <v>661</v>
      </c>
      <c r="D32" s="1"/>
      <c r="E32" s="3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49">
        <v>0</v>
      </c>
      <c r="N32" s="1"/>
      <c r="O32" s="1"/>
      <c r="P32" s="1"/>
      <c r="Q32" s="50">
        <v>0</v>
      </c>
      <c r="R32" s="62">
        <f t="shared" si="1"/>
        <v>0</v>
      </c>
    </row>
    <row r="33" spans="1:18" s="43" customFormat="1" ht="12">
      <c r="A33" s="54">
        <v>30</v>
      </c>
      <c r="B33" s="1" t="s">
        <v>165</v>
      </c>
      <c r="C33" s="3" t="s">
        <v>662</v>
      </c>
      <c r="D33" s="3"/>
      <c r="E33" s="3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49">
        <v>0</v>
      </c>
      <c r="N33" s="1"/>
      <c r="O33" s="1"/>
      <c r="P33" s="1"/>
      <c r="Q33" s="50">
        <v>0</v>
      </c>
      <c r="R33" s="62">
        <f t="shared" si="1"/>
        <v>0</v>
      </c>
    </row>
    <row r="34" spans="1:18" ht="12">
      <c r="A34" s="54">
        <v>31</v>
      </c>
      <c r="B34" s="1" t="s">
        <v>78</v>
      </c>
      <c r="C34" s="1" t="s">
        <v>663</v>
      </c>
      <c r="D34" s="1" t="s">
        <v>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49">
        <v>0</v>
      </c>
      <c r="N34" s="1"/>
      <c r="O34" s="1"/>
      <c r="P34" s="1"/>
      <c r="Q34" s="50">
        <v>0</v>
      </c>
      <c r="R34" s="62">
        <f t="shared" si="1"/>
        <v>0</v>
      </c>
    </row>
    <row r="35" spans="1:18" s="43" customFormat="1" ht="12">
      <c r="A35" s="54">
        <v>32</v>
      </c>
      <c r="B35" s="3" t="s">
        <v>664</v>
      </c>
      <c r="C35" s="3" t="s">
        <v>665</v>
      </c>
      <c r="D35" s="3" t="s">
        <v>666</v>
      </c>
      <c r="E35" s="3">
        <v>0</v>
      </c>
      <c r="F35" s="3">
        <v>0</v>
      </c>
      <c r="G35" s="3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49">
        <v>0</v>
      </c>
      <c r="N35" s="1"/>
      <c r="O35" s="1"/>
      <c r="P35" s="1"/>
      <c r="Q35" s="51">
        <v>0</v>
      </c>
      <c r="R35" s="62">
        <f t="shared" si="1"/>
        <v>0</v>
      </c>
    </row>
    <row r="36" spans="1:18" s="34" customFormat="1" ht="15" customHeight="1">
      <c r="A36" s="54">
        <v>33</v>
      </c>
      <c r="B36" s="1" t="s">
        <v>101</v>
      </c>
      <c r="C36" s="1" t="s">
        <v>102</v>
      </c>
      <c r="D36" s="1" t="s">
        <v>103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49">
        <v>0</v>
      </c>
      <c r="N36" s="1"/>
      <c r="O36" s="1"/>
      <c r="P36" s="1"/>
      <c r="Q36" s="50">
        <v>0</v>
      </c>
      <c r="R36" s="62">
        <f t="shared" si="0"/>
        <v>0</v>
      </c>
    </row>
    <row r="37" spans="1:18" s="34" customFormat="1" ht="15" customHeight="1">
      <c r="A37" s="54">
        <v>34</v>
      </c>
      <c r="B37" s="1" t="s">
        <v>81</v>
      </c>
      <c r="C37" s="1" t="s">
        <v>667</v>
      </c>
      <c r="D37" s="1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49">
        <v>0</v>
      </c>
      <c r="N37" s="1"/>
      <c r="O37" s="1"/>
      <c r="P37" s="1"/>
      <c r="Q37" s="50">
        <v>0</v>
      </c>
      <c r="R37" s="62">
        <f t="shared" si="0"/>
        <v>0</v>
      </c>
    </row>
    <row r="38" spans="1:18" s="34" customFormat="1" ht="15" customHeight="1">
      <c r="A38" s="54">
        <v>35</v>
      </c>
      <c r="B38" s="1" t="s">
        <v>108</v>
      </c>
      <c r="C38" s="1" t="s">
        <v>668</v>
      </c>
      <c r="D38" s="1" t="s">
        <v>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49">
        <v>0</v>
      </c>
      <c r="N38" s="1"/>
      <c r="O38" s="1"/>
      <c r="P38" s="1"/>
      <c r="Q38" s="50">
        <v>0</v>
      </c>
      <c r="R38" s="62">
        <f t="shared" si="0"/>
        <v>0</v>
      </c>
    </row>
    <row r="39" spans="1:21" s="34" customFormat="1" ht="15" customHeight="1">
      <c r="A39" s="54">
        <v>36</v>
      </c>
      <c r="B39" s="3" t="s">
        <v>99</v>
      </c>
      <c r="C39" s="3" t="s">
        <v>669</v>
      </c>
      <c r="D39" s="3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49">
        <v>0</v>
      </c>
      <c r="N39" s="1"/>
      <c r="O39" s="1"/>
      <c r="P39" s="1"/>
      <c r="Q39" s="50">
        <v>0</v>
      </c>
      <c r="R39" s="62">
        <f t="shared" si="0"/>
        <v>0</v>
      </c>
      <c r="S39" s="4"/>
      <c r="T39" s="4"/>
      <c r="U39" s="4"/>
    </row>
    <row r="40" spans="1:18" s="43" customFormat="1" ht="12">
      <c r="A40" s="54">
        <v>37</v>
      </c>
      <c r="B40" s="20" t="s">
        <v>670</v>
      </c>
      <c r="C40" s="20" t="s">
        <v>671</v>
      </c>
      <c r="D40" s="3" t="s">
        <v>666</v>
      </c>
      <c r="E40" s="3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49">
        <v>0</v>
      </c>
      <c r="N40" s="1"/>
      <c r="O40" s="1"/>
      <c r="P40" s="1"/>
      <c r="Q40" s="52">
        <v>0</v>
      </c>
      <c r="R40" s="62">
        <f t="shared" si="0"/>
        <v>0</v>
      </c>
    </row>
    <row r="41" spans="1:18" s="34" customFormat="1" ht="12.75">
      <c r="A41" s="54">
        <v>38</v>
      </c>
      <c r="B41" s="1" t="s">
        <v>73</v>
      </c>
      <c r="C41" s="3" t="s">
        <v>672</v>
      </c>
      <c r="D41" s="3"/>
      <c r="E41" s="3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49">
        <v>0</v>
      </c>
      <c r="N41" s="1"/>
      <c r="O41" s="1"/>
      <c r="P41" s="1"/>
      <c r="Q41" s="50">
        <v>0</v>
      </c>
      <c r="R41" s="62">
        <f t="shared" si="0"/>
        <v>0</v>
      </c>
    </row>
    <row r="42" spans="1:18" s="34" customFormat="1" ht="12.75">
      <c r="A42" s="54">
        <v>39</v>
      </c>
      <c r="B42" s="1" t="s">
        <v>68</v>
      </c>
      <c r="C42" s="1" t="s">
        <v>69</v>
      </c>
      <c r="D42" s="1" t="s">
        <v>13</v>
      </c>
      <c r="E42" s="3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49">
        <v>0</v>
      </c>
      <c r="N42" s="1"/>
      <c r="O42" s="1"/>
      <c r="P42" s="1"/>
      <c r="Q42" s="50">
        <v>0</v>
      </c>
      <c r="R42" s="62">
        <f t="shared" si="0"/>
        <v>0</v>
      </c>
    </row>
    <row r="43" spans="1:18" s="34" customFormat="1" ht="12.75">
      <c r="A43" s="54">
        <v>40</v>
      </c>
      <c r="B43" s="1" t="s">
        <v>127</v>
      </c>
      <c r="C43" s="1" t="s">
        <v>673</v>
      </c>
      <c r="D43" s="1" t="s">
        <v>6</v>
      </c>
      <c r="E43" s="3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49">
        <v>0</v>
      </c>
      <c r="N43" s="1"/>
      <c r="O43" s="1"/>
      <c r="P43" s="1"/>
      <c r="Q43" s="50">
        <v>0</v>
      </c>
      <c r="R43" s="62">
        <f t="shared" si="0"/>
        <v>0</v>
      </c>
    </row>
    <row r="44" spans="1:18" s="43" customFormat="1" ht="12.75">
      <c r="A44" s="54">
        <v>41</v>
      </c>
      <c r="B44" s="1" t="s">
        <v>70</v>
      </c>
      <c r="C44" s="1" t="s">
        <v>674</v>
      </c>
      <c r="D44" s="1" t="s">
        <v>6</v>
      </c>
      <c r="E44" s="3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49">
        <v>0</v>
      </c>
      <c r="N44" s="1"/>
      <c r="O44" s="1"/>
      <c r="P44" s="1"/>
      <c r="Q44" s="50">
        <v>0</v>
      </c>
      <c r="R44" s="62">
        <f t="shared" si="0"/>
        <v>0</v>
      </c>
    </row>
    <row r="45" spans="1:18" s="43" customFormat="1" ht="12">
      <c r="A45" s="54">
        <v>42</v>
      </c>
      <c r="B45" s="1" t="s">
        <v>76</v>
      </c>
      <c r="C45" s="3" t="s">
        <v>675</v>
      </c>
      <c r="D45" s="3"/>
      <c r="E45" s="3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49">
        <v>0</v>
      </c>
      <c r="N45" s="1"/>
      <c r="O45" s="1"/>
      <c r="P45" s="1"/>
      <c r="Q45" s="50">
        <v>0</v>
      </c>
      <c r="R45" s="62">
        <f t="shared" si="0"/>
        <v>0</v>
      </c>
    </row>
    <row r="46" spans="1:18" s="43" customFormat="1" ht="12">
      <c r="A46" s="54">
        <v>43</v>
      </c>
      <c r="B46" s="1" t="s">
        <v>71</v>
      </c>
      <c r="C46" s="1" t="s">
        <v>676</v>
      </c>
      <c r="D46" s="1" t="s">
        <v>13</v>
      </c>
      <c r="E46" s="3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49">
        <v>0</v>
      </c>
      <c r="N46" s="1"/>
      <c r="O46" s="1"/>
      <c r="P46" s="1"/>
      <c r="Q46" s="50">
        <v>0</v>
      </c>
      <c r="R46" s="62">
        <f t="shared" si="0"/>
        <v>0</v>
      </c>
    </row>
    <row r="47" spans="1:18" s="43" customFormat="1" ht="12">
      <c r="A47" s="54">
        <v>44</v>
      </c>
      <c r="B47" s="1" t="s">
        <v>91</v>
      </c>
      <c r="C47" s="1" t="s">
        <v>677</v>
      </c>
      <c r="D47" s="1" t="s">
        <v>92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49">
        <v>0</v>
      </c>
      <c r="N47" s="1"/>
      <c r="O47" s="1"/>
      <c r="P47" s="1"/>
      <c r="Q47" s="50">
        <v>0</v>
      </c>
      <c r="R47" s="62">
        <f t="shared" si="0"/>
        <v>0</v>
      </c>
    </row>
    <row r="48" spans="1:18" s="34" customFormat="1" ht="15" customHeight="1">
      <c r="A48" s="54">
        <v>45</v>
      </c>
      <c r="B48" s="1" t="s">
        <v>100</v>
      </c>
      <c r="C48" s="1">
        <v>95.08</v>
      </c>
      <c r="D48" s="1" t="s">
        <v>10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49">
        <v>0</v>
      </c>
      <c r="N48" s="1"/>
      <c r="O48" s="1"/>
      <c r="P48" s="1"/>
      <c r="Q48" s="50">
        <v>0</v>
      </c>
      <c r="R48" s="62">
        <f t="shared" si="0"/>
        <v>0</v>
      </c>
    </row>
    <row r="49" spans="1:18" s="34" customFormat="1" ht="15" customHeight="1">
      <c r="A49" s="54">
        <v>46</v>
      </c>
      <c r="B49" s="1" t="s">
        <v>678</v>
      </c>
      <c r="C49" s="3" t="s">
        <v>679</v>
      </c>
      <c r="D49" s="3" t="s">
        <v>666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49">
        <v>0</v>
      </c>
      <c r="N49" s="1"/>
      <c r="O49" s="1"/>
      <c r="P49" s="1"/>
      <c r="Q49" s="50">
        <v>0</v>
      </c>
      <c r="R49" s="62">
        <f t="shared" si="0"/>
        <v>0</v>
      </c>
    </row>
    <row r="50" spans="1:18" s="34" customFormat="1" ht="15" customHeight="1" thickBot="1">
      <c r="A50" s="56">
        <v>47</v>
      </c>
      <c r="B50" s="65" t="s">
        <v>106</v>
      </c>
      <c r="C50" s="57" t="s">
        <v>107</v>
      </c>
      <c r="D50" s="57"/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9">
        <v>0</v>
      </c>
      <c r="N50" s="57"/>
      <c r="O50" s="57"/>
      <c r="P50" s="57"/>
      <c r="Q50" s="60">
        <v>0</v>
      </c>
      <c r="R50" s="66">
        <f t="shared" si="0"/>
        <v>0</v>
      </c>
    </row>
    <row r="51" spans="1:22" s="34" customFormat="1" ht="12.7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5"/>
      <c r="S51" s="4"/>
      <c r="T51" s="4"/>
      <c r="U51" s="4"/>
      <c r="V51" s="4"/>
    </row>
    <row r="52" spans="10:16" ht="12">
      <c r="J52" s="4"/>
      <c r="K52" s="4"/>
      <c r="L52" s="4"/>
      <c r="M52" s="4"/>
      <c r="N52" s="4"/>
      <c r="O52" s="4"/>
      <c r="P52" s="4"/>
    </row>
    <row r="53" spans="10:16" ht="12">
      <c r="J53" s="4"/>
      <c r="K53" s="4"/>
      <c r="L53" s="4"/>
      <c r="M53" s="4"/>
      <c r="N53" s="4"/>
      <c r="O53" s="4"/>
      <c r="P53" s="4"/>
    </row>
    <row r="54" spans="10:16" ht="12">
      <c r="J54" s="4"/>
      <c r="K54" s="4"/>
      <c r="L54" s="4"/>
      <c r="M54" s="4"/>
      <c r="N54" s="4"/>
      <c r="O54" s="4"/>
      <c r="P54" s="4"/>
    </row>
    <row r="55" spans="10:16" ht="12">
      <c r="J55" s="4"/>
      <c r="K55" s="4"/>
      <c r="L55" s="4"/>
      <c r="M55" s="4"/>
      <c r="N55" s="4"/>
      <c r="O55" s="4"/>
      <c r="P55" s="4"/>
    </row>
    <row r="56" spans="10:16" ht="12">
      <c r="J56" s="4"/>
      <c r="K56" s="4"/>
      <c r="L56" s="4"/>
      <c r="M56" s="4"/>
      <c r="N56" s="4"/>
      <c r="O56" s="4"/>
      <c r="P56" s="4"/>
    </row>
    <row r="57" spans="10:16" ht="12">
      <c r="J57" s="4"/>
      <c r="K57" s="4"/>
      <c r="L57" s="4"/>
      <c r="M57" s="4"/>
      <c r="N57" s="4"/>
      <c r="O57" s="4"/>
      <c r="P57" s="4"/>
    </row>
    <row r="58" spans="10:16" ht="12">
      <c r="J58" s="4"/>
      <c r="K58" s="4"/>
      <c r="L58" s="4"/>
      <c r="M58" s="4"/>
      <c r="N58" s="4"/>
      <c r="O58" s="4"/>
      <c r="P58" s="4"/>
    </row>
    <row r="59" spans="10:16" ht="12">
      <c r="J59" s="4"/>
      <c r="K59" s="4"/>
      <c r="L59" s="4"/>
      <c r="M59" s="4"/>
      <c r="N59" s="4"/>
      <c r="O59" s="4"/>
      <c r="P59" s="4"/>
    </row>
    <row r="60" spans="10:16" ht="12">
      <c r="J60" s="4"/>
      <c r="K60" s="4"/>
      <c r="L60" s="4"/>
      <c r="M60" s="4"/>
      <c r="N60" s="4"/>
      <c r="O60" s="4"/>
      <c r="P60" s="4"/>
    </row>
    <row r="61" spans="10:16" ht="12">
      <c r="J61" s="4"/>
      <c r="K61" s="4"/>
      <c r="L61" s="4"/>
      <c r="M61" s="4"/>
      <c r="N61" s="4"/>
      <c r="O61" s="4"/>
      <c r="P61" s="4"/>
    </row>
    <row r="62" spans="10:16" ht="12">
      <c r="J62" s="4"/>
      <c r="K62" s="4"/>
      <c r="L62" s="4"/>
      <c r="M62" s="4"/>
      <c r="N62" s="4"/>
      <c r="O62" s="4"/>
      <c r="P62" s="4"/>
    </row>
    <row r="63" spans="10:16" ht="12">
      <c r="J63" s="4"/>
      <c r="K63" s="4"/>
      <c r="L63" s="4"/>
      <c r="M63" s="4"/>
      <c r="N63" s="4"/>
      <c r="O63" s="4"/>
      <c r="P63" s="4"/>
    </row>
    <row r="64" spans="10:16" ht="12">
      <c r="J64" s="4"/>
      <c r="K64" s="4"/>
      <c r="L64" s="4"/>
      <c r="M64" s="4"/>
      <c r="N64" s="4"/>
      <c r="O64" s="4"/>
      <c r="P64" s="4"/>
    </row>
    <row r="65" spans="10:16" ht="12">
      <c r="J65" s="4"/>
      <c r="K65" s="4"/>
      <c r="L65" s="4"/>
      <c r="M65" s="4"/>
      <c r="N65" s="4"/>
      <c r="O65" s="4"/>
      <c r="P65" s="4"/>
    </row>
    <row r="66" spans="10:16" ht="12">
      <c r="J66" s="4"/>
      <c r="K66" s="4"/>
      <c r="L66" s="4"/>
      <c r="M66" s="4"/>
      <c r="N66" s="4"/>
      <c r="O66" s="4"/>
      <c r="P66" s="4"/>
    </row>
    <row r="67" spans="10:16" ht="12">
      <c r="J67" s="4"/>
      <c r="K67" s="4"/>
      <c r="L67" s="4"/>
      <c r="M67" s="4"/>
      <c r="N67" s="4"/>
      <c r="O67" s="4"/>
      <c r="P67" s="4"/>
    </row>
    <row r="68" spans="10:16" ht="12">
      <c r="J68" s="4"/>
      <c r="K68" s="4"/>
      <c r="L68" s="4"/>
      <c r="M68" s="4"/>
      <c r="N68" s="4"/>
      <c r="O68" s="4"/>
      <c r="P68" s="4"/>
    </row>
    <row r="69" spans="10:16" ht="12">
      <c r="J69" s="4"/>
      <c r="K69" s="4"/>
      <c r="L69" s="4"/>
      <c r="M69" s="4"/>
      <c r="N69" s="4"/>
      <c r="O69" s="4"/>
      <c r="P69" s="4"/>
    </row>
    <row r="70" spans="10:16" ht="12">
      <c r="J70" s="4"/>
      <c r="K70" s="4"/>
      <c r="L70" s="4"/>
      <c r="M70" s="4"/>
      <c r="N70" s="4"/>
      <c r="O70" s="4"/>
      <c r="P70" s="4"/>
    </row>
    <row r="71" spans="10:16" ht="12">
      <c r="J71" s="4"/>
      <c r="K71" s="4"/>
      <c r="L71" s="4"/>
      <c r="M71" s="4"/>
      <c r="N71" s="4"/>
      <c r="O71" s="4"/>
      <c r="P71" s="4"/>
    </row>
    <row r="72" spans="10:16" ht="12">
      <c r="J72" s="4"/>
      <c r="K72" s="4"/>
      <c r="L72" s="4"/>
      <c r="M72" s="4"/>
      <c r="N72" s="4"/>
      <c r="O72" s="4"/>
      <c r="P72" s="4"/>
    </row>
    <row r="73" spans="10:16" ht="12">
      <c r="J73" s="4"/>
      <c r="K73" s="4"/>
      <c r="L73" s="4"/>
      <c r="M73" s="4"/>
      <c r="N73" s="4"/>
      <c r="O73" s="4"/>
      <c r="P73" s="4"/>
    </row>
    <row r="74" spans="10:16" ht="12">
      <c r="J74" s="4"/>
      <c r="K74" s="4"/>
      <c r="L74" s="4"/>
      <c r="M74" s="4"/>
      <c r="N74" s="4"/>
      <c r="O74" s="4"/>
      <c r="P74" s="4"/>
    </row>
    <row r="75" spans="10:16" ht="12">
      <c r="J75" s="4"/>
      <c r="K75" s="4"/>
      <c r="L75" s="4"/>
      <c r="M75" s="4"/>
      <c r="N75" s="4"/>
      <c r="O75" s="4"/>
      <c r="P75" s="4"/>
    </row>
    <row r="76" spans="10:16" ht="12">
      <c r="J76" s="4"/>
      <c r="K76" s="4"/>
      <c r="L76" s="4"/>
      <c r="M76" s="4"/>
      <c r="N76" s="4"/>
      <c r="O76" s="4"/>
      <c r="P76" s="4"/>
    </row>
    <row r="77" spans="10:16" ht="12">
      <c r="J77" s="4"/>
      <c r="K77" s="4"/>
      <c r="L77" s="4"/>
      <c r="M77" s="4"/>
      <c r="N77" s="4"/>
      <c r="O77" s="4"/>
      <c r="P77" s="4"/>
    </row>
    <row r="78" spans="10:16" ht="12">
      <c r="J78" s="4"/>
      <c r="K78" s="4"/>
      <c r="L78" s="4"/>
      <c r="M78" s="4"/>
      <c r="N78" s="4"/>
      <c r="O78" s="4"/>
      <c r="P78" s="4"/>
    </row>
    <row r="79" spans="10:16" ht="12">
      <c r="J79" s="4"/>
      <c r="K79" s="4"/>
      <c r="L79" s="4"/>
      <c r="M79" s="4"/>
      <c r="N79" s="4"/>
      <c r="O79" s="4"/>
      <c r="P79" s="4"/>
    </row>
    <row r="80" spans="10:16" ht="12">
      <c r="J80" s="4"/>
      <c r="K80" s="4"/>
      <c r="L80" s="4"/>
      <c r="M80" s="4"/>
      <c r="N80" s="4"/>
      <c r="O80" s="4"/>
      <c r="P80" s="4"/>
    </row>
    <row r="81" spans="10:16" ht="12">
      <c r="J81" s="4"/>
      <c r="K81" s="4"/>
      <c r="L81" s="4"/>
      <c r="M81" s="4"/>
      <c r="N81" s="4"/>
      <c r="O81" s="4"/>
      <c r="P81" s="4"/>
    </row>
    <row r="82" spans="10:16" ht="12">
      <c r="J82" s="4"/>
      <c r="K82" s="4"/>
      <c r="L82" s="4"/>
      <c r="M82" s="4"/>
      <c r="N82" s="4"/>
      <c r="O82" s="4"/>
      <c r="P82" s="4"/>
    </row>
    <row r="83" spans="10:16" ht="12">
      <c r="J83" s="4"/>
      <c r="K83" s="4"/>
      <c r="L83" s="4"/>
      <c r="M83" s="4"/>
      <c r="N83" s="4"/>
      <c r="O83" s="4"/>
      <c r="P83" s="4"/>
    </row>
    <row r="84" spans="10:16" ht="12">
      <c r="J84" s="4"/>
      <c r="K84" s="4"/>
      <c r="L84" s="4"/>
      <c r="M84" s="4"/>
      <c r="N84" s="4"/>
      <c r="O84" s="4"/>
      <c r="P84" s="4"/>
    </row>
    <row r="85" spans="10:16" ht="12">
      <c r="J85" s="4"/>
      <c r="K85" s="4"/>
      <c r="L85" s="4"/>
      <c r="M85" s="4"/>
      <c r="N85" s="4"/>
      <c r="O85" s="4"/>
      <c r="P85" s="4"/>
    </row>
    <row r="86" spans="10:16" ht="12">
      <c r="J86" s="4"/>
      <c r="K86" s="4"/>
      <c r="L86" s="4"/>
      <c r="M86" s="4"/>
      <c r="N86" s="4"/>
      <c r="O86" s="4"/>
      <c r="P86" s="4"/>
    </row>
    <row r="87" spans="10:16" ht="12">
      <c r="J87" s="4"/>
      <c r="K87" s="4"/>
      <c r="L87" s="4"/>
      <c r="M87" s="4"/>
      <c r="N87" s="4"/>
      <c r="O87" s="4"/>
      <c r="P87" s="4"/>
    </row>
    <row r="88" spans="10:16" ht="12">
      <c r="J88" s="4"/>
      <c r="K88" s="4"/>
      <c r="L88" s="4"/>
      <c r="M88" s="4"/>
      <c r="N88" s="4"/>
      <c r="O88" s="4"/>
      <c r="P88" s="4"/>
    </row>
    <row r="89" spans="10:13" ht="12">
      <c r="J89" s="4"/>
      <c r="K89" s="4"/>
      <c r="L89" s="4"/>
      <c r="M89" s="4"/>
    </row>
    <row r="90" spans="10:13" ht="12">
      <c r="J90" s="4"/>
      <c r="K90" s="4"/>
      <c r="L90" s="4"/>
      <c r="M90" s="4"/>
    </row>
    <row r="91" spans="10:13" ht="12">
      <c r="J91" s="4"/>
      <c r="K91" s="4"/>
      <c r="L91" s="4"/>
      <c r="M91" s="4"/>
    </row>
    <row r="92" spans="10:13" ht="12">
      <c r="J92" s="4"/>
      <c r="K92" s="4"/>
      <c r="L92" s="4"/>
      <c r="M92" s="4"/>
    </row>
    <row r="93" spans="10:13" ht="12">
      <c r="J93" s="4"/>
      <c r="K93" s="4"/>
      <c r="L93" s="4"/>
      <c r="M93" s="4"/>
    </row>
    <row r="94" spans="10:13" ht="12">
      <c r="J94" s="4"/>
      <c r="K94" s="4"/>
      <c r="L94" s="4"/>
      <c r="M94" s="4"/>
    </row>
  </sheetData>
  <sheetProtection/>
  <mergeCells count="2">
    <mergeCell ref="A1:R1"/>
    <mergeCell ref="A2:R2"/>
  </mergeCells>
  <printOptions/>
  <pageMargins left="0.56" right="0.17" top="1" bottom="1" header="0.5" footer="0.5"/>
  <pageSetup horizontalDpi="600" verticalDpi="600" orientation="landscape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1">
      <selection activeCell="A2" sqref="A2:R2"/>
    </sheetView>
  </sheetViews>
  <sheetFormatPr defaultColWidth="9.140625" defaultRowHeight="12.75"/>
  <cols>
    <col min="1" max="1" width="5.00390625" style="43" customWidth="1"/>
    <col min="2" max="2" width="9.140625" style="43" customWidth="1"/>
    <col min="3" max="3" width="9.421875" style="46" customWidth="1"/>
    <col min="4" max="4" width="23.57421875" style="43" customWidth="1"/>
    <col min="5" max="5" width="9.28125" style="43" customWidth="1"/>
    <col min="6" max="6" width="9.00390625" style="43" customWidth="1"/>
    <col min="7" max="7" width="8.57421875" style="43" customWidth="1"/>
    <col min="8" max="8" width="9.00390625" style="43" customWidth="1"/>
    <col min="9" max="9" width="8.8515625" style="43" customWidth="1"/>
    <col min="10" max="10" width="8.421875" style="48" customWidth="1"/>
    <col min="11" max="11" width="7.7109375" style="48" customWidth="1"/>
    <col min="12" max="13" width="8.7109375" style="48" customWidth="1"/>
    <col min="14" max="14" width="8.57421875" style="48" customWidth="1"/>
    <col min="15" max="16" width="8.7109375" style="48" customWidth="1"/>
    <col min="17" max="17" width="6.8515625" style="43" customWidth="1"/>
    <col min="18" max="18" width="9.7109375" style="46" bestFit="1" customWidth="1"/>
    <col min="19" max="16384" width="9.140625" style="43" customWidth="1"/>
  </cols>
  <sheetData>
    <row r="1" spans="1:23" ht="93.75" customHeight="1" thickBot="1">
      <c r="A1" s="80" t="s">
        <v>681</v>
      </c>
      <c r="B1" s="81"/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39"/>
      <c r="T1" s="39"/>
      <c r="U1" s="39"/>
      <c r="V1" s="39"/>
      <c r="W1" s="39"/>
    </row>
    <row r="2" spans="1:18" ht="21.75" customHeight="1" thickBot="1">
      <c r="A2" s="89" t="s">
        <v>518</v>
      </c>
      <c r="B2" s="90"/>
      <c r="C2" s="90"/>
      <c r="D2" s="90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41" customFormat="1" ht="81" customHeight="1">
      <c r="A3" s="72" t="s">
        <v>0</v>
      </c>
      <c r="B3" s="73" t="s">
        <v>337</v>
      </c>
      <c r="C3" s="73" t="s">
        <v>1</v>
      </c>
      <c r="D3" s="73" t="s">
        <v>2</v>
      </c>
      <c r="E3" s="75" t="s">
        <v>389</v>
      </c>
      <c r="F3" s="75" t="s">
        <v>390</v>
      </c>
      <c r="G3" s="75" t="s">
        <v>378</v>
      </c>
      <c r="H3" s="75" t="s">
        <v>383</v>
      </c>
      <c r="I3" s="75" t="s">
        <v>402</v>
      </c>
      <c r="J3" s="75" t="s">
        <v>504</v>
      </c>
      <c r="K3" s="75" t="s">
        <v>503</v>
      </c>
      <c r="L3" s="75" t="s">
        <v>505</v>
      </c>
      <c r="M3" s="77" t="s">
        <v>529</v>
      </c>
      <c r="N3" s="75" t="s">
        <v>534</v>
      </c>
      <c r="O3" s="75" t="s">
        <v>531</v>
      </c>
      <c r="P3" s="75" t="s">
        <v>532</v>
      </c>
      <c r="Q3" s="78" t="s">
        <v>3</v>
      </c>
      <c r="R3" s="76" t="s">
        <v>12</v>
      </c>
    </row>
    <row r="4" spans="1:18" s="34" customFormat="1" ht="15" customHeight="1">
      <c r="A4" s="54">
        <v>1</v>
      </c>
      <c r="B4" s="1" t="s">
        <v>440</v>
      </c>
      <c r="C4" s="3" t="s">
        <v>441</v>
      </c>
      <c r="D4" s="3"/>
      <c r="E4" s="1">
        <v>0</v>
      </c>
      <c r="F4" s="3">
        <v>0</v>
      </c>
      <c r="G4" s="3">
        <v>120</v>
      </c>
      <c r="H4" s="3">
        <v>120</v>
      </c>
      <c r="I4" s="3">
        <v>0</v>
      </c>
      <c r="J4" s="1">
        <v>120</v>
      </c>
      <c r="K4" s="1">
        <v>20</v>
      </c>
      <c r="L4" s="1">
        <v>0</v>
      </c>
      <c r="M4" s="49">
        <v>100</v>
      </c>
      <c r="N4" s="1"/>
      <c r="O4" s="1"/>
      <c r="P4" s="1"/>
      <c r="Q4" s="50">
        <v>8</v>
      </c>
      <c r="R4" s="55">
        <f aca="true" t="shared" si="0" ref="R4:R37">SUM(E4:Q4)</f>
        <v>488</v>
      </c>
    </row>
    <row r="5" spans="1:18" s="34" customFormat="1" ht="12.75">
      <c r="A5" s="54">
        <v>2</v>
      </c>
      <c r="B5" s="3" t="s">
        <v>475</v>
      </c>
      <c r="C5" s="3" t="s">
        <v>476</v>
      </c>
      <c r="D5" s="3"/>
      <c r="E5" s="3">
        <v>100</v>
      </c>
      <c r="F5" s="3">
        <v>0</v>
      </c>
      <c r="G5" s="3">
        <v>0</v>
      </c>
      <c r="H5" s="3">
        <v>120</v>
      </c>
      <c r="I5" s="3">
        <v>0</v>
      </c>
      <c r="J5" s="1">
        <v>120</v>
      </c>
      <c r="K5" s="1">
        <v>120</v>
      </c>
      <c r="L5" s="1">
        <v>0</v>
      </c>
      <c r="M5" s="49">
        <v>0</v>
      </c>
      <c r="N5" s="1"/>
      <c r="O5" s="1"/>
      <c r="P5" s="1"/>
      <c r="Q5" s="51">
        <v>12</v>
      </c>
      <c r="R5" s="55">
        <f t="shared" si="0"/>
        <v>472</v>
      </c>
    </row>
    <row r="6" spans="1:18" s="34" customFormat="1" ht="15" customHeight="1">
      <c r="A6" s="54">
        <v>3</v>
      </c>
      <c r="B6" s="1" t="s">
        <v>162</v>
      </c>
      <c r="C6" s="27" t="s">
        <v>448</v>
      </c>
      <c r="D6" s="10" t="s">
        <v>200</v>
      </c>
      <c r="E6" s="1">
        <v>70</v>
      </c>
      <c r="F6" s="1">
        <v>0</v>
      </c>
      <c r="G6" s="1">
        <v>0</v>
      </c>
      <c r="H6" s="1">
        <v>96</v>
      </c>
      <c r="I6" s="3">
        <v>0</v>
      </c>
      <c r="J6" s="1">
        <v>0</v>
      </c>
      <c r="K6" s="1">
        <v>0</v>
      </c>
      <c r="L6" s="1">
        <v>4</v>
      </c>
      <c r="M6" s="49">
        <v>0</v>
      </c>
      <c r="N6" s="1">
        <v>49</v>
      </c>
      <c r="O6" s="1"/>
      <c r="P6" s="1">
        <v>100</v>
      </c>
      <c r="Q6" s="50">
        <v>0</v>
      </c>
      <c r="R6" s="55">
        <f t="shared" si="0"/>
        <v>319</v>
      </c>
    </row>
    <row r="7" spans="1:18" s="34" customFormat="1" ht="12.75">
      <c r="A7" s="54">
        <v>4</v>
      </c>
      <c r="B7" s="1" t="s">
        <v>479</v>
      </c>
      <c r="C7" s="1" t="s">
        <v>480</v>
      </c>
      <c r="D7" s="1"/>
      <c r="E7" s="1">
        <v>0</v>
      </c>
      <c r="F7" s="3">
        <v>0</v>
      </c>
      <c r="G7" s="3">
        <v>150</v>
      </c>
      <c r="H7" s="1">
        <v>0</v>
      </c>
      <c r="I7" s="3">
        <v>0</v>
      </c>
      <c r="J7" s="1">
        <v>0</v>
      </c>
      <c r="K7" s="1">
        <v>150</v>
      </c>
      <c r="L7" s="1">
        <v>0</v>
      </c>
      <c r="M7" s="49">
        <v>0</v>
      </c>
      <c r="N7" s="1"/>
      <c r="O7" s="1"/>
      <c r="P7" s="1"/>
      <c r="Q7" s="50">
        <v>0</v>
      </c>
      <c r="R7" s="55">
        <f t="shared" si="0"/>
        <v>300</v>
      </c>
    </row>
    <row r="8" spans="1:18" s="34" customFormat="1" ht="15" customHeight="1">
      <c r="A8" s="54">
        <v>5</v>
      </c>
      <c r="B8" s="1" t="s">
        <v>112</v>
      </c>
      <c r="C8" s="1" t="s">
        <v>449</v>
      </c>
      <c r="D8" s="1" t="s">
        <v>13</v>
      </c>
      <c r="E8" s="1">
        <v>0</v>
      </c>
      <c r="F8" s="3">
        <v>0</v>
      </c>
      <c r="G8" s="3">
        <v>77</v>
      </c>
      <c r="H8" s="3">
        <v>0</v>
      </c>
      <c r="I8" s="3">
        <v>0</v>
      </c>
      <c r="J8" s="1">
        <v>61</v>
      </c>
      <c r="K8" s="1">
        <v>96</v>
      </c>
      <c r="L8" s="1">
        <v>49</v>
      </c>
      <c r="M8" s="49">
        <v>0</v>
      </c>
      <c r="N8" s="1"/>
      <c r="O8" s="1"/>
      <c r="P8" s="1"/>
      <c r="Q8" s="50">
        <v>0</v>
      </c>
      <c r="R8" s="55">
        <f t="shared" si="0"/>
        <v>283</v>
      </c>
    </row>
    <row r="9" spans="1:18" s="34" customFormat="1" ht="15" customHeight="1">
      <c r="A9" s="54">
        <v>6</v>
      </c>
      <c r="B9" s="10" t="s">
        <v>445</v>
      </c>
      <c r="C9" s="10" t="s">
        <v>446</v>
      </c>
      <c r="D9" s="3" t="s">
        <v>447</v>
      </c>
      <c r="E9" s="1">
        <v>0</v>
      </c>
      <c r="F9" s="3">
        <v>0</v>
      </c>
      <c r="G9" s="3">
        <v>100</v>
      </c>
      <c r="H9" s="3">
        <v>39</v>
      </c>
      <c r="I9" s="3">
        <v>0</v>
      </c>
      <c r="J9" s="1">
        <v>0</v>
      </c>
      <c r="K9" s="1">
        <v>25</v>
      </c>
      <c r="L9" s="1">
        <v>17</v>
      </c>
      <c r="M9" s="49">
        <v>0</v>
      </c>
      <c r="N9" s="1">
        <v>70</v>
      </c>
      <c r="O9" s="1"/>
      <c r="P9" s="1"/>
      <c r="Q9" s="50">
        <v>0</v>
      </c>
      <c r="R9" s="55">
        <f t="shared" si="0"/>
        <v>251</v>
      </c>
    </row>
    <row r="10" spans="1:18" s="34" customFormat="1" ht="15" customHeight="1">
      <c r="A10" s="54">
        <v>7</v>
      </c>
      <c r="B10" s="1" t="s">
        <v>77</v>
      </c>
      <c r="C10" s="1" t="s">
        <v>266</v>
      </c>
      <c r="D10" s="1" t="s">
        <v>13</v>
      </c>
      <c r="E10" s="1">
        <v>100</v>
      </c>
      <c r="F10" s="1">
        <v>0</v>
      </c>
      <c r="G10" s="1">
        <v>96</v>
      </c>
      <c r="H10" s="1">
        <v>0</v>
      </c>
      <c r="I10" s="3">
        <v>0</v>
      </c>
      <c r="J10" s="1">
        <v>0</v>
      </c>
      <c r="K10" s="1">
        <v>0</v>
      </c>
      <c r="L10" s="1">
        <v>8</v>
      </c>
      <c r="M10" s="49">
        <v>0</v>
      </c>
      <c r="N10" s="1"/>
      <c r="O10" s="1"/>
      <c r="P10" s="1"/>
      <c r="Q10" s="50">
        <v>0</v>
      </c>
      <c r="R10" s="62">
        <f t="shared" si="0"/>
        <v>204</v>
      </c>
    </row>
    <row r="11" spans="1:18" s="34" customFormat="1" ht="15" customHeight="1">
      <c r="A11" s="54">
        <v>8</v>
      </c>
      <c r="B11" s="1" t="s">
        <v>465</v>
      </c>
      <c r="C11" s="1" t="s">
        <v>130</v>
      </c>
      <c r="D11" s="1"/>
      <c r="E11" s="1">
        <v>0</v>
      </c>
      <c r="F11" s="1">
        <v>0</v>
      </c>
      <c r="G11" s="1">
        <v>0</v>
      </c>
      <c r="H11" s="3">
        <v>0</v>
      </c>
      <c r="I11" s="3">
        <v>0</v>
      </c>
      <c r="J11" s="1">
        <v>0</v>
      </c>
      <c r="K11" s="1">
        <v>120</v>
      </c>
      <c r="L11" s="1">
        <v>70</v>
      </c>
      <c r="M11" s="49">
        <v>0</v>
      </c>
      <c r="N11" s="1"/>
      <c r="O11" s="1"/>
      <c r="P11" s="1"/>
      <c r="Q11" s="50">
        <v>0</v>
      </c>
      <c r="R11" s="55">
        <f t="shared" si="0"/>
        <v>190</v>
      </c>
    </row>
    <row r="12" spans="1:18" s="34" customFormat="1" ht="12.75">
      <c r="A12" s="54">
        <v>9</v>
      </c>
      <c r="B12" s="1" t="s">
        <v>496</v>
      </c>
      <c r="C12" s="1" t="s">
        <v>131</v>
      </c>
      <c r="D12" s="1"/>
      <c r="E12" s="1">
        <v>0</v>
      </c>
      <c r="F12" s="1">
        <v>0</v>
      </c>
      <c r="G12" s="1">
        <v>0</v>
      </c>
      <c r="H12" s="1">
        <v>0</v>
      </c>
      <c r="I12" s="3">
        <v>0</v>
      </c>
      <c r="J12" s="1">
        <v>56.36</v>
      </c>
      <c r="K12" s="1">
        <v>0</v>
      </c>
      <c r="L12" s="1">
        <v>115</v>
      </c>
      <c r="M12" s="49">
        <v>0</v>
      </c>
      <c r="N12" s="1"/>
      <c r="O12" s="1"/>
      <c r="P12" s="1"/>
      <c r="Q12" s="50">
        <v>0</v>
      </c>
      <c r="R12" s="55">
        <f t="shared" si="0"/>
        <v>171.36</v>
      </c>
    </row>
    <row r="13" spans="1:18" ht="15" customHeight="1">
      <c r="A13" s="54">
        <v>10</v>
      </c>
      <c r="B13" s="29" t="s">
        <v>442</v>
      </c>
      <c r="C13" s="3" t="s">
        <v>443</v>
      </c>
      <c r="D13" s="19"/>
      <c r="E13" s="1">
        <v>0</v>
      </c>
      <c r="F13" s="3">
        <v>0</v>
      </c>
      <c r="G13" s="3">
        <v>0</v>
      </c>
      <c r="H13" s="3">
        <v>0</v>
      </c>
      <c r="I13" s="3">
        <v>0</v>
      </c>
      <c r="J13" s="1">
        <v>96</v>
      </c>
      <c r="K13" s="1">
        <v>61</v>
      </c>
      <c r="L13" s="1">
        <v>0</v>
      </c>
      <c r="M13" s="49">
        <v>0</v>
      </c>
      <c r="N13" s="1"/>
      <c r="O13" s="1"/>
      <c r="P13" s="1"/>
      <c r="Q13" s="50">
        <v>0</v>
      </c>
      <c r="R13" s="55">
        <f t="shared" si="0"/>
        <v>157</v>
      </c>
    </row>
    <row r="14" spans="1:18" s="34" customFormat="1" ht="15" customHeight="1">
      <c r="A14" s="54">
        <v>11</v>
      </c>
      <c r="B14" s="10" t="s">
        <v>680</v>
      </c>
      <c r="C14" s="10" t="s">
        <v>547</v>
      </c>
      <c r="D14" s="3"/>
      <c r="E14" s="1">
        <v>0</v>
      </c>
      <c r="F14" s="3">
        <v>0</v>
      </c>
      <c r="G14" s="3">
        <v>0</v>
      </c>
      <c r="H14" s="3">
        <v>0</v>
      </c>
      <c r="I14" s="3">
        <v>0</v>
      </c>
      <c r="J14" s="1">
        <v>0</v>
      </c>
      <c r="K14" s="1">
        <v>0</v>
      </c>
      <c r="L14" s="1">
        <v>0</v>
      </c>
      <c r="M14" s="49">
        <v>0</v>
      </c>
      <c r="N14" s="1">
        <v>0</v>
      </c>
      <c r="O14" s="1">
        <v>100</v>
      </c>
      <c r="P14" s="1">
        <v>0</v>
      </c>
      <c r="Q14" s="50">
        <v>0</v>
      </c>
      <c r="R14" s="55">
        <f t="shared" si="0"/>
        <v>100</v>
      </c>
    </row>
    <row r="15" spans="1:18" s="34" customFormat="1" ht="15" customHeight="1">
      <c r="A15" s="54">
        <v>12</v>
      </c>
      <c r="B15" s="10" t="s">
        <v>121</v>
      </c>
      <c r="C15" s="1" t="s">
        <v>454</v>
      </c>
      <c r="D15" s="1" t="s">
        <v>455</v>
      </c>
      <c r="E15" s="1">
        <v>70</v>
      </c>
      <c r="F15" s="1">
        <v>0</v>
      </c>
      <c r="G15" s="1">
        <v>0</v>
      </c>
      <c r="H15" s="3">
        <v>0</v>
      </c>
      <c r="I15" s="3">
        <v>0</v>
      </c>
      <c r="J15" s="1">
        <v>0</v>
      </c>
      <c r="K15" s="1">
        <v>0</v>
      </c>
      <c r="L15" s="1">
        <v>12</v>
      </c>
      <c r="M15" s="49">
        <v>0</v>
      </c>
      <c r="N15" s="1"/>
      <c r="O15" s="1"/>
      <c r="P15" s="1"/>
      <c r="Q15" s="50">
        <v>0</v>
      </c>
      <c r="R15" s="62">
        <f t="shared" si="0"/>
        <v>82</v>
      </c>
    </row>
    <row r="16" spans="1:18" s="34" customFormat="1" ht="15" customHeight="1">
      <c r="A16" s="54">
        <v>13</v>
      </c>
      <c r="B16" s="28" t="s">
        <v>457</v>
      </c>
      <c r="C16" s="3" t="s">
        <v>458</v>
      </c>
      <c r="D16" s="3" t="s">
        <v>211</v>
      </c>
      <c r="E16" s="1">
        <v>0</v>
      </c>
      <c r="F16" s="1">
        <v>0</v>
      </c>
      <c r="G16" s="1">
        <v>70</v>
      </c>
      <c r="H16" s="1">
        <v>0</v>
      </c>
      <c r="I16" s="3">
        <v>0</v>
      </c>
      <c r="J16" s="1">
        <v>0</v>
      </c>
      <c r="K16" s="1">
        <v>0</v>
      </c>
      <c r="L16" s="1">
        <v>0</v>
      </c>
      <c r="M16" s="49">
        <v>0</v>
      </c>
      <c r="N16" s="1"/>
      <c r="O16" s="1"/>
      <c r="P16" s="1"/>
      <c r="Q16" s="50">
        <v>0</v>
      </c>
      <c r="R16" s="55">
        <f t="shared" si="0"/>
        <v>70</v>
      </c>
    </row>
    <row r="17" spans="1:18" s="34" customFormat="1" ht="15" customHeight="1">
      <c r="A17" s="54">
        <v>14</v>
      </c>
      <c r="B17" s="3" t="s">
        <v>104</v>
      </c>
      <c r="C17" s="3" t="s">
        <v>460</v>
      </c>
      <c r="D17" s="3"/>
      <c r="E17" s="1">
        <v>0</v>
      </c>
      <c r="F17" s="1">
        <v>0</v>
      </c>
      <c r="G17" s="1">
        <v>0</v>
      </c>
      <c r="H17" s="1">
        <v>61</v>
      </c>
      <c r="I17" s="3">
        <v>0</v>
      </c>
      <c r="J17" s="1">
        <v>0</v>
      </c>
      <c r="K17" s="1">
        <v>0</v>
      </c>
      <c r="L17" s="1">
        <v>0</v>
      </c>
      <c r="M17" s="49">
        <v>0</v>
      </c>
      <c r="N17" s="1"/>
      <c r="O17" s="1"/>
      <c r="P17" s="1"/>
      <c r="Q17" s="50">
        <v>0</v>
      </c>
      <c r="R17" s="62">
        <f t="shared" si="0"/>
        <v>61</v>
      </c>
    </row>
    <row r="18" spans="1:18" s="34" customFormat="1" ht="15" customHeight="1">
      <c r="A18" s="54">
        <v>15</v>
      </c>
      <c r="B18" s="1" t="s">
        <v>380</v>
      </c>
      <c r="C18" s="3" t="s">
        <v>382</v>
      </c>
      <c r="D18" s="3"/>
      <c r="E18" s="1">
        <v>0</v>
      </c>
      <c r="F18" s="1">
        <v>0</v>
      </c>
      <c r="G18" s="1">
        <v>49</v>
      </c>
      <c r="H18" s="3">
        <v>0</v>
      </c>
      <c r="I18" s="3">
        <v>0</v>
      </c>
      <c r="J18" s="1">
        <v>0</v>
      </c>
      <c r="K18" s="1">
        <v>0</v>
      </c>
      <c r="L18" s="1">
        <v>0</v>
      </c>
      <c r="M18" s="49">
        <v>0</v>
      </c>
      <c r="N18" s="1"/>
      <c r="O18" s="1"/>
      <c r="P18" s="1"/>
      <c r="Q18" s="50">
        <v>0</v>
      </c>
      <c r="R18" s="55">
        <f t="shared" si="0"/>
        <v>49</v>
      </c>
    </row>
    <row r="19" spans="1:18" s="34" customFormat="1" ht="12.75">
      <c r="A19" s="54">
        <v>16</v>
      </c>
      <c r="B19" s="10" t="s">
        <v>491</v>
      </c>
      <c r="C19" s="10" t="s">
        <v>492</v>
      </c>
      <c r="D19" s="3"/>
      <c r="E19" s="1">
        <v>0</v>
      </c>
      <c r="F19" s="1">
        <v>49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49">
        <v>0</v>
      </c>
      <c r="N19" s="1"/>
      <c r="O19" s="1"/>
      <c r="P19" s="1"/>
      <c r="Q19" s="50">
        <v>0</v>
      </c>
      <c r="R19" s="55">
        <f t="shared" si="0"/>
        <v>49</v>
      </c>
    </row>
    <row r="20" spans="1:18" s="34" customFormat="1" ht="12.75">
      <c r="A20" s="54">
        <v>17</v>
      </c>
      <c r="B20" s="1" t="s">
        <v>136</v>
      </c>
      <c r="C20" s="27" t="s">
        <v>498</v>
      </c>
      <c r="D20" s="1"/>
      <c r="E20" s="1">
        <v>34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49">
        <v>0</v>
      </c>
      <c r="N20" s="1"/>
      <c r="O20" s="1"/>
      <c r="P20" s="1"/>
      <c r="Q20" s="50">
        <v>0</v>
      </c>
      <c r="R20" s="55">
        <f t="shared" si="0"/>
        <v>34</v>
      </c>
    </row>
    <row r="21" spans="1:18" s="34" customFormat="1" ht="15" customHeight="1">
      <c r="A21" s="54">
        <v>18</v>
      </c>
      <c r="B21" s="20" t="s">
        <v>466</v>
      </c>
      <c r="C21" s="1" t="s">
        <v>467</v>
      </c>
      <c r="D21" s="3" t="s">
        <v>447</v>
      </c>
      <c r="E21" s="1">
        <v>0</v>
      </c>
      <c r="F21" s="1">
        <v>0</v>
      </c>
      <c r="G21" s="1">
        <v>0</v>
      </c>
      <c r="H21" s="3">
        <v>0</v>
      </c>
      <c r="I21" s="3">
        <v>0</v>
      </c>
      <c r="J21" s="1">
        <v>0</v>
      </c>
      <c r="K21" s="1">
        <v>0</v>
      </c>
      <c r="L21" s="1">
        <v>0</v>
      </c>
      <c r="M21" s="49">
        <v>0</v>
      </c>
      <c r="N21" s="1">
        <v>34</v>
      </c>
      <c r="O21" s="1"/>
      <c r="P21" s="1"/>
      <c r="Q21" s="50">
        <v>0</v>
      </c>
      <c r="R21" s="62">
        <f t="shared" si="0"/>
        <v>34</v>
      </c>
    </row>
    <row r="22" spans="1:18" s="34" customFormat="1" ht="15" customHeight="1">
      <c r="A22" s="54">
        <v>19</v>
      </c>
      <c r="B22" s="10" t="s">
        <v>125</v>
      </c>
      <c r="C22" s="3" t="s">
        <v>453</v>
      </c>
      <c r="D22" s="21"/>
      <c r="E22" s="1">
        <v>0</v>
      </c>
      <c r="F22" s="3">
        <v>0</v>
      </c>
      <c r="G22" s="3">
        <v>0</v>
      </c>
      <c r="H22" s="3">
        <v>0</v>
      </c>
      <c r="I22" s="3">
        <v>0</v>
      </c>
      <c r="J22" s="1">
        <v>25</v>
      </c>
      <c r="K22" s="1">
        <v>0</v>
      </c>
      <c r="L22" s="1">
        <v>6</v>
      </c>
      <c r="M22" s="49">
        <v>0</v>
      </c>
      <c r="N22" s="1"/>
      <c r="O22" s="1"/>
      <c r="P22" s="1"/>
      <c r="Q22" s="50">
        <v>0</v>
      </c>
      <c r="R22" s="55">
        <f t="shared" si="0"/>
        <v>31</v>
      </c>
    </row>
    <row r="23" spans="1:18" s="34" customFormat="1" ht="15" customHeight="1">
      <c r="A23" s="54">
        <v>20</v>
      </c>
      <c r="B23" s="10" t="s">
        <v>468</v>
      </c>
      <c r="C23" s="1" t="s">
        <v>469</v>
      </c>
      <c r="D23" s="1" t="s">
        <v>455</v>
      </c>
      <c r="E23" s="1">
        <v>0</v>
      </c>
      <c r="F23" s="1">
        <v>0</v>
      </c>
      <c r="G23" s="1">
        <v>0</v>
      </c>
      <c r="H23" s="1">
        <v>31</v>
      </c>
      <c r="I23" s="3">
        <v>0</v>
      </c>
      <c r="J23" s="1">
        <v>0</v>
      </c>
      <c r="K23" s="1">
        <v>0</v>
      </c>
      <c r="L23" s="1">
        <v>0</v>
      </c>
      <c r="M23" s="49">
        <v>0</v>
      </c>
      <c r="N23" s="1"/>
      <c r="O23" s="1"/>
      <c r="P23" s="1"/>
      <c r="Q23" s="50">
        <v>0</v>
      </c>
      <c r="R23" s="62">
        <f t="shared" si="0"/>
        <v>31</v>
      </c>
    </row>
    <row r="24" spans="1:18" s="34" customFormat="1" ht="15" customHeight="1">
      <c r="A24" s="54">
        <v>21</v>
      </c>
      <c r="B24" s="1" t="s">
        <v>384</v>
      </c>
      <c r="C24" s="1" t="s">
        <v>385</v>
      </c>
      <c r="D24" s="1"/>
      <c r="E24" s="1">
        <v>0</v>
      </c>
      <c r="F24" s="1">
        <v>0</v>
      </c>
      <c r="G24" s="1">
        <v>0</v>
      </c>
      <c r="H24" s="1">
        <v>31</v>
      </c>
      <c r="I24" s="3">
        <v>0</v>
      </c>
      <c r="J24" s="1">
        <v>0</v>
      </c>
      <c r="K24" s="1">
        <v>0</v>
      </c>
      <c r="L24" s="1">
        <v>0</v>
      </c>
      <c r="M24" s="49">
        <v>0</v>
      </c>
      <c r="N24" s="1"/>
      <c r="O24" s="1"/>
      <c r="P24" s="1"/>
      <c r="Q24" s="50">
        <v>0</v>
      </c>
      <c r="R24" s="62">
        <f t="shared" si="0"/>
        <v>31</v>
      </c>
    </row>
    <row r="25" spans="1:18" s="34" customFormat="1" ht="15" customHeight="1">
      <c r="A25" s="54">
        <v>22</v>
      </c>
      <c r="B25" s="1" t="s">
        <v>386</v>
      </c>
      <c r="C25" s="1" t="s">
        <v>387</v>
      </c>
      <c r="D25" s="1"/>
      <c r="E25" s="1">
        <v>0</v>
      </c>
      <c r="F25" s="1">
        <v>0</v>
      </c>
      <c r="G25" s="1">
        <v>0</v>
      </c>
      <c r="H25" s="1">
        <v>25</v>
      </c>
      <c r="I25" s="3">
        <v>0</v>
      </c>
      <c r="J25" s="1">
        <v>0</v>
      </c>
      <c r="K25" s="1">
        <v>0</v>
      </c>
      <c r="L25" s="1">
        <v>0</v>
      </c>
      <c r="M25" s="49">
        <v>0</v>
      </c>
      <c r="N25" s="1"/>
      <c r="O25" s="1"/>
      <c r="P25" s="1"/>
      <c r="Q25" s="50">
        <v>0</v>
      </c>
      <c r="R25" s="62">
        <f t="shared" si="0"/>
        <v>25</v>
      </c>
    </row>
    <row r="26" spans="1:18" s="34" customFormat="1" ht="12.75">
      <c r="A26" s="54">
        <v>23</v>
      </c>
      <c r="B26" s="1" t="s">
        <v>183</v>
      </c>
      <c r="C26" s="27" t="s">
        <v>500</v>
      </c>
      <c r="D26" s="1"/>
      <c r="E26" s="1">
        <v>0</v>
      </c>
      <c r="F26" s="1">
        <v>24</v>
      </c>
      <c r="G26" s="1">
        <v>0</v>
      </c>
      <c r="H26" s="1">
        <v>0</v>
      </c>
      <c r="I26" s="3">
        <v>0</v>
      </c>
      <c r="J26" s="1">
        <v>0</v>
      </c>
      <c r="K26" s="1">
        <v>0</v>
      </c>
      <c r="L26" s="1">
        <v>0</v>
      </c>
      <c r="M26" s="49">
        <v>0</v>
      </c>
      <c r="N26" s="1"/>
      <c r="O26" s="1"/>
      <c r="P26" s="1"/>
      <c r="Q26" s="50">
        <v>0</v>
      </c>
      <c r="R26" s="55">
        <f t="shared" si="0"/>
        <v>24</v>
      </c>
    </row>
    <row r="27" spans="1:18" s="34" customFormat="1" ht="15" customHeight="1">
      <c r="A27" s="54">
        <v>24</v>
      </c>
      <c r="B27" s="1" t="s">
        <v>388</v>
      </c>
      <c r="C27" s="1" t="s">
        <v>470</v>
      </c>
      <c r="D27" s="1"/>
      <c r="E27" s="1">
        <v>0</v>
      </c>
      <c r="F27" s="1">
        <v>0</v>
      </c>
      <c r="G27" s="1">
        <v>0</v>
      </c>
      <c r="H27" s="1">
        <v>20</v>
      </c>
      <c r="I27" s="3">
        <v>0</v>
      </c>
      <c r="J27" s="1">
        <v>0</v>
      </c>
      <c r="K27" s="1">
        <v>0</v>
      </c>
      <c r="L27" s="1">
        <v>0</v>
      </c>
      <c r="M27" s="49">
        <v>0</v>
      </c>
      <c r="N27" s="1"/>
      <c r="O27" s="1"/>
      <c r="P27" s="1"/>
      <c r="Q27" s="50">
        <v>0</v>
      </c>
      <c r="R27" s="62">
        <f t="shared" si="0"/>
        <v>20</v>
      </c>
    </row>
    <row r="28" spans="1:18" ht="15" customHeight="1">
      <c r="A28" s="54">
        <v>25</v>
      </c>
      <c r="B28" s="1" t="s">
        <v>450</v>
      </c>
      <c r="C28" s="3" t="s">
        <v>451</v>
      </c>
      <c r="D28" s="3" t="s">
        <v>452</v>
      </c>
      <c r="E28" s="1">
        <v>0</v>
      </c>
      <c r="F28" s="1">
        <v>0</v>
      </c>
      <c r="G28" s="1">
        <v>0</v>
      </c>
      <c r="H28" s="3">
        <v>0</v>
      </c>
      <c r="I28" s="3">
        <v>0</v>
      </c>
      <c r="J28" s="1">
        <v>0</v>
      </c>
      <c r="K28" s="1">
        <v>0</v>
      </c>
      <c r="L28" s="1">
        <v>0</v>
      </c>
      <c r="M28" s="49">
        <v>0</v>
      </c>
      <c r="N28" s="1"/>
      <c r="O28" s="1"/>
      <c r="P28" s="1"/>
      <c r="Q28" s="50">
        <v>0</v>
      </c>
      <c r="R28" s="62">
        <f t="shared" si="0"/>
        <v>0</v>
      </c>
    </row>
    <row r="29" spans="1:18" s="34" customFormat="1" ht="15" customHeight="1">
      <c r="A29" s="54">
        <v>26</v>
      </c>
      <c r="B29" s="1" t="s">
        <v>90</v>
      </c>
      <c r="C29" s="1" t="s">
        <v>444</v>
      </c>
      <c r="D29" s="3" t="s">
        <v>200</v>
      </c>
      <c r="E29" s="1">
        <v>0</v>
      </c>
      <c r="F29" s="1">
        <v>0</v>
      </c>
      <c r="G29" s="1">
        <v>0</v>
      </c>
      <c r="H29" s="1">
        <v>0</v>
      </c>
      <c r="I29" s="3">
        <v>0</v>
      </c>
      <c r="J29" s="1">
        <v>0</v>
      </c>
      <c r="K29" s="1">
        <v>0</v>
      </c>
      <c r="L29" s="1">
        <v>0</v>
      </c>
      <c r="M29" s="49">
        <v>0</v>
      </c>
      <c r="N29" s="1"/>
      <c r="O29" s="1"/>
      <c r="P29" s="1"/>
      <c r="Q29" s="50">
        <v>0</v>
      </c>
      <c r="R29" s="62">
        <f t="shared" si="0"/>
        <v>0</v>
      </c>
    </row>
    <row r="30" spans="1:18" s="34" customFormat="1" ht="15" customHeight="1">
      <c r="A30" s="54">
        <v>27</v>
      </c>
      <c r="B30" s="1" t="s">
        <v>96</v>
      </c>
      <c r="C30" s="3" t="s">
        <v>456</v>
      </c>
      <c r="D30" s="18"/>
      <c r="E30" s="1">
        <v>0</v>
      </c>
      <c r="F30" s="1">
        <v>0</v>
      </c>
      <c r="G30" s="1">
        <v>0</v>
      </c>
      <c r="H30" s="1">
        <v>0</v>
      </c>
      <c r="I30" s="3">
        <v>0</v>
      </c>
      <c r="J30" s="1">
        <v>0</v>
      </c>
      <c r="K30" s="1">
        <v>0</v>
      </c>
      <c r="L30" s="1">
        <v>0</v>
      </c>
      <c r="M30" s="49">
        <v>0</v>
      </c>
      <c r="N30" s="1"/>
      <c r="O30" s="1"/>
      <c r="P30" s="1"/>
      <c r="Q30" s="50">
        <v>0</v>
      </c>
      <c r="R30" s="62">
        <f t="shared" si="0"/>
        <v>0</v>
      </c>
    </row>
    <row r="31" spans="1:18" s="34" customFormat="1" ht="15" customHeight="1">
      <c r="A31" s="54">
        <v>28</v>
      </c>
      <c r="B31" s="1" t="s">
        <v>97</v>
      </c>
      <c r="C31" s="1" t="s">
        <v>459</v>
      </c>
      <c r="D31" s="1" t="s">
        <v>13</v>
      </c>
      <c r="E31" s="1">
        <v>0</v>
      </c>
      <c r="F31" s="1">
        <v>0</v>
      </c>
      <c r="G31" s="1">
        <v>0</v>
      </c>
      <c r="H31" s="1">
        <v>0</v>
      </c>
      <c r="I31" s="3">
        <v>0</v>
      </c>
      <c r="J31" s="1">
        <v>0</v>
      </c>
      <c r="K31" s="1">
        <v>0</v>
      </c>
      <c r="L31" s="1">
        <v>0</v>
      </c>
      <c r="M31" s="49">
        <v>0</v>
      </c>
      <c r="N31" s="1"/>
      <c r="O31" s="1"/>
      <c r="P31" s="1"/>
      <c r="Q31" s="50">
        <v>0</v>
      </c>
      <c r="R31" s="62">
        <f t="shared" si="0"/>
        <v>0</v>
      </c>
    </row>
    <row r="32" spans="1:18" s="34" customFormat="1" ht="15" customHeight="1">
      <c r="A32" s="54">
        <v>29</v>
      </c>
      <c r="B32" s="1" t="s">
        <v>93</v>
      </c>
      <c r="C32" s="1" t="s">
        <v>94</v>
      </c>
      <c r="D32" s="1" t="s">
        <v>95</v>
      </c>
      <c r="E32" s="1">
        <v>0</v>
      </c>
      <c r="F32" s="1">
        <v>0</v>
      </c>
      <c r="G32" s="1">
        <v>0</v>
      </c>
      <c r="H32" s="1">
        <v>0</v>
      </c>
      <c r="I32" s="3">
        <v>0</v>
      </c>
      <c r="J32" s="1">
        <v>0</v>
      </c>
      <c r="K32" s="1">
        <v>0</v>
      </c>
      <c r="L32" s="1">
        <v>0</v>
      </c>
      <c r="M32" s="49">
        <v>0</v>
      </c>
      <c r="N32" s="1"/>
      <c r="O32" s="1"/>
      <c r="P32" s="1"/>
      <c r="Q32" s="50">
        <v>0</v>
      </c>
      <c r="R32" s="62">
        <f t="shared" si="0"/>
        <v>0</v>
      </c>
    </row>
    <row r="33" spans="1:18" s="34" customFormat="1" ht="15" customHeight="1">
      <c r="A33" s="54">
        <v>30</v>
      </c>
      <c r="B33" s="1" t="s">
        <v>461</v>
      </c>
      <c r="C33" s="3" t="s">
        <v>462</v>
      </c>
      <c r="D33" s="3" t="s">
        <v>235</v>
      </c>
      <c r="E33" s="1">
        <v>0</v>
      </c>
      <c r="F33" s="3">
        <v>0</v>
      </c>
      <c r="G33" s="1">
        <v>0</v>
      </c>
      <c r="H33" s="3">
        <v>0</v>
      </c>
      <c r="I33" s="3">
        <v>0</v>
      </c>
      <c r="J33" s="1">
        <v>0</v>
      </c>
      <c r="K33" s="1">
        <v>0</v>
      </c>
      <c r="L33" s="1">
        <v>0</v>
      </c>
      <c r="M33" s="49">
        <v>0</v>
      </c>
      <c r="N33" s="1"/>
      <c r="O33" s="1"/>
      <c r="P33" s="1"/>
      <c r="Q33" s="50">
        <v>0</v>
      </c>
      <c r="R33" s="55">
        <f t="shared" si="0"/>
        <v>0</v>
      </c>
    </row>
    <row r="34" spans="1:18" s="34" customFormat="1" ht="15" customHeight="1">
      <c r="A34" s="54">
        <v>31</v>
      </c>
      <c r="B34" s="1" t="s">
        <v>463</v>
      </c>
      <c r="C34" s="1" t="s">
        <v>464</v>
      </c>
      <c r="D34" s="1"/>
      <c r="E34" s="1">
        <v>0</v>
      </c>
      <c r="F34" s="1">
        <v>0</v>
      </c>
      <c r="G34" s="1">
        <v>0</v>
      </c>
      <c r="H34" s="3">
        <v>0</v>
      </c>
      <c r="I34" s="3">
        <v>0</v>
      </c>
      <c r="J34" s="1">
        <v>0</v>
      </c>
      <c r="K34" s="1">
        <v>0</v>
      </c>
      <c r="L34" s="1">
        <v>0</v>
      </c>
      <c r="M34" s="49">
        <v>0</v>
      </c>
      <c r="N34" s="1"/>
      <c r="O34" s="1"/>
      <c r="P34" s="1"/>
      <c r="Q34" s="50">
        <v>0</v>
      </c>
      <c r="R34" s="62">
        <f t="shared" si="0"/>
        <v>0</v>
      </c>
    </row>
    <row r="35" spans="1:18" s="34" customFormat="1" ht="15" customHeight="1">
      <c r="A35" s="54">
        <v>32</v>
      </c>
      <c r="B35" s="3" t="s">
        <v>105</v>
      </c>
      <c r="C35" s="3" t="s">
        <v>471</v>
      </c>
      <c r="D35" s="3"/>
      <c r="E35" s="1">
        <v>0</v>
      </c>
      <c r="F35" s="1">
        <v>0</v>
      </c>
      <c r="G35" s="1">
        <v>0</v>
      </c>
      <c r="H35" s="1">
        <v>0</v>
      </c>
      <c r="I35" s="3">
        <v>0</v>
      </c>
      <c r="J35" s="1">
        <v>0</v>
      </c>
      <c r="K35" s="1">
        <v>0</v>
      </c>
      <c r="L35" s="1">
        <v>0</v>
      </c>
      <c r="M35" s="49">
        <v>0</v>
      </c>
      <c r="N35" s="1"/>
      <c r="O35" s="1"/>
      <c r="P35" s="1"/>
      <c r="Q35" s="50">
        <v>0</v>
      </c>
      <c r="R35" s="62">
        <f t="shared" si="0"/>
        <v>0</v>
      </c>
    </row>
    <row r="36" spans="1:18" s="34" customFormat="1" ht="15" customHeight="1">
      <c r="A36" s="54">
        <v>33</v>
      </c>
      <c r="B36" s="1" t="s">
        <v>109</v>
      </c>
      <c r="C36" s="1">
        <v>96.09</v>
      </c>
      <c r="D36" s="1" t="s">
        <v>67</v>
      </c>
      <c r="E36" s="1">
        <v>0</v>
      </c>
      <c r="F36" s="1">
        <v>0</v>
      </c>
      <c r="G36" s="1">
        <v>0</v>
      </c>
      <c r="H36" s="1">
        <v>0</v>
      </c>
      <c r="I36" s="3">
        <v>0</v>
      </c>
      <c r="J36" s="1">
        <v>0</v>
      </c>
      <c r="K36" s="1">
        <v>0</v>
      </c>
      <c r="L36" s="1">
        <v>0</v>
      </c>
      <c r="M36" s="49">
        <v>0</v>
      </c>
      <c r="N36" s="1"/>
      <c r="O36" s="1"/>
      <c r="P36" s="1"/>
      <c r="Q36" s="50">
        <v>0</v>
      </c>
      <c r="R36" s="62">
        <f t="shared" si="0"/>
        <v>0</v>
      </c>
    </row>
    <row r="37" spans="1:18" s="34" customFormat="1" ht="15" customHeight="1" thickBot="1">
      <c r="A37" s="56">
        <v>34</v>
      </c>
      <c r="B37" s="63" t="s">
        <v>472</v>
      </c>
      <c r="C37" s="64" t="s">
        <v>473</v>
      </c>
      <c r="D37" s="64" t="s">
        <v>474</v>
      </c>
      <c r="E37" s="57">
        <v>0</v>
      </c>
      <c r="F37" s="57">
        <v>0</v>
      </c>
      <c r="G37" s="57">
        <v>0</v>
      </c>
      <c r="H37" s="57">
        <v>0</v>
      </c>
      <c r="I37" s="64">
        <v>0</v>
      </c>
      <c r="J37" s="57">
        <v>0</v>
      </c>
      <c r="K37" s="57">
        <v>0</v>
      </c>
      <c r="L37" s="57">
        <v>0</v>
      </c>
      <c r="M37" s="59">
        <v>0</v>
      </c>
      <c r="N37" s="57"/>
      <c r="O37" s="57"/>
      <c r="P37" s="57"/>
      <c r="Q37" s="60">
        <v>0</v>
      </c>
      <c r="R37" s="61">
        <f t="shared" si="0"/>
        <v>0</v>
      </c>
    </row>
    <row r="38" spans="10:16" ht="12">
      <c r="J38" s="4"/>
      <c r="K38" s="4"/>
      <c r="L38" s="4"/>
      <c r="M38" s="4"/>
      <c r="N38" s="4"/>
      <c r="O38" s="4"/>
      <c r="P38" s="4"/>
    </row>
    <row r="39" spans="1:21" s="24" customFormat="1" ht="12">
      <c r="A39" s="92"/>
      <c r="B39" s="92"/>
      <c r="C39" s="92"/>
      <c r="D39" s="92"/>
      <c r="J39" s="4"/>
      <c r="K39" s="4"/>
      <c r="L39" s="4"/>
      <c r="M39" s="4"/>
      <c r="N39" s="4"/>
      <c r="O39" s="4"/>
      <c r="P39" s="4"/>
      <c r="U39" s="36"/>
    </row>
    <row r="40" spans="10:16" ht="12">
      <c r="J40" s="4"/>
      <c r="K40" s="4"/>
      <c r="L40" s="4"/>
      <c r="M40" s="4"/>
      <c r="N40" s="4"/>
      <c r="O40" s="4"/>
      <c r="P40" s="4"/>
    </row>
    <row r="41" spans="10:16" ht="12">
      <c r="J41" s="4"/>
      <c r="K41" s="4"/>
      <c r="L41" s="4"/>
      <c r="M41" s="4"/>
      <c r="N41" s="4"/>
      <c r="O41" s="4"/>
      <c r="P41" s="4"/>
    </row>
    <row r="42" spans="10:16" ht="12">
      <c r="J42" s="4"/>
      <c r="K42" s="4"/>
      <c r="L42" s="4"/>
      <c r="M42" s="4"/>
      <c r="N42" s="4"/>
      <c r="O42" s="4"/>
      <c r="P42" s="4"/>
    </row>
    <row r="43" spans="10:16" ht="12">
      <c r="J43" s="4"/>
      <c r="K43" s="4"/>
      <c r="L43" s="4"/>
      <c r="M43" s="4"/>
      <c r="N43" s="4"/>
      <c r="O43" s="4"/>
      <c r="P43" s="4"/>
    </row>
    <row r="44" spans="10:16" ht="12">
      <c r="J44" s="4"/>
      <c r="K44" s="4"/>
      <c r="L44" s="4"/>
      <c r="M44" s="4"/>
      <c r="N44" s="4"/>
      <c r="O44" s="4"/>
      <c r="P44" s="4"/>
    </row>
    <row r="45" spans="10:16" ht="12">
      <c r="J45" s="4"/>
      <c r="K45" s="4"/>
      <c r="L45" s="4"/>
      <c r="M45" s="4"/>
      <c r="N45" s="4"/>
      <c r="O45" s="4"/>
      <c r="P45" s="4"/>
    </row>
    <row r="46" spans="10:16" ht="12">
      <c r="J46" s="4"/>
      <c r="K46" s="4"/>
      <c r="L46" s="4"/>
      <c r="M46" s="4"/>
      <c r="N46" s="4"/>
      <c r="O46" s="4"/>
      <c r="P46" s="4"/>
    </row>
    <row r="47" spans="10:16" ht="12">
      <c r="J47" s="4"/>
      <c r="K47" s="4"/>
      <c r="L47" s="4"/>
      <c r="M47" s="4"/>
      <c r="N47" s="4"/>
      <c r="O47" s="4"/>
      <c r="P47" s="4"/>
    </row>
    <row r="48" spans="10:16" ht="12">
      <c r="J48" s="4"/>
      <c r="K48" s="4"/>
      <c r="L48" s="4"/>
      <c r="M48" s="4"/>
      <c r="N48" s="4"/>
      <c r="O48" s="4"/>
      <c r="P48" s="4"/>
    </row>
    <row r="49" spans="10:16" ht="12">
      <c r="J49" s="4"/>
      <c r="K49" s="4"/>
      <c r="L49" s="4"/>
      <c r="M49" s="4"/>
      <c r="N49" s="4"/>
      <c r="O49" s="4"/>
      <c r="P49" s="4"/>
    </row>
    <row r="50" spans="10:16" ht="12">
      <c r="J50" s="4"/>
      <c r="K50" s="4"/>
      <c r="L50" s="4"/>
      <c r="M50" s="4"/>
      <c r="N50" s="4"/>
      <c r="O50" s="4"/>
      <c r="P50" s="4"/>
    </row>
    <row r="51" spans="10:16" ht="12">
      <c r="J51" s="4"/>
      <c r="K51" s="4"/>
      <c r="L51" s="4"/>
      <c r="M51" s="4"/>
      <c r="N51" s="4"/>
      <c r="O51" s="4"/>
      <c r="P51" s="4"/>
    </row>
    <row r="52" spans="10:16" ht="12">
      <c r="J52" s="4"/>
      <c r="K52" s="4"/>
      <c r="L52" s="4"/>
      <c r="M52" s="4"/>
      <c r="N52" s="4"/>
      <c r="O52" s="4"/>
      <c r="P52" s="4"/>
    </row>
    <row r="53" spans="10:16" ht="12">
      <c r="J53" s="4"/>
      <c r="K53" s="4"/>
      <c r="L53" s="4"/>
      <c r="M53" s="4"/>
      <c r="N53" s="4"/>
      <c r="O53" s="4"/>
      <c r="P53" s="4"/>
    </row>
    <row r="54" spans="10:16" ht="12">
      <c r="J54" s="4"/>
      <c r="K54" s="4"/>
      <c r="L54" s="4"/>
      <c r="M54" s="4"/>
      <c r="N54" s="4"/>
      <c r="O54" s="4"/>
      <c r="P54" s="4"/>
    </row>
    <row r="55" spans="10:16" ht="12">
      <c r="J55" s="4"/>
      <c r="K55" s="4"/>
      <c r="L55" s="4"/>
      <c r="M55" s="4"/>
      <c r="N55" s="4"/>
      <c r="O55" s="4"/>
      <c r="P55" s="4"/>
    </row>
    <row r="56" spans="10:16" ht="12">
      <c r="J56" s="4"/>
      <c r="K56" s="4"/>
      <c r="L56" s="4"/>
      <c r="M56" s="4"/>
      <c r="N56" s="4"/>
      <c r="O56" s="4"/>
      <c r="P56" s="4"/>
    </row>
    <row r="57" spans="10:16" ht="12">
      <c r="J57" s="4"/>
      <c r="K57" s="4"/>
      <c r="L57" s="4"/>
      <c r="M57" s="4"/>
      <c r="N57" s="4"/>
      <c r="O57" s="4"/>
      <c r="P57" s="4"/>
    </row>
    <row r="58" spans="10:16" ht="12">
      <c r="J58" s="4"/>
      <c r="K58" s="4"/>
      <c r="L58" s="4"/>
      <c r="M58" s="4"/>
      <c r="N58" s="4"/>
      <c r="O58" s="4"/>
      <c r="P58" s="4"/>
    </row>
    <row r="59" spans="10:16" ht="12">
      <c r="J59" s="4"/>
      <c r="K59" s="4"/>
      <c r="L59" s="4"/>
      <c r="M59" s="4"/>
      <c r="N59" s="4"/>
      <c r="O59" s="4"/>
      <c r="P59" s="4"/>
    </row>
    <row r="60" spans="10:16" ht="12">
      <c r="J60" s="4"/>
      <c r="K60" s="4"/>
      <c r="L60" s="4"/>
      <c r="M60" s="4"/>
      <c r="N60" s="4"/>
      <c r="O60" s="4"/>
      <c r="P60" s="4"/>
    </row>
    <row r="61" spans="10:16" ht="12">
      <c r="J61" s="4"/>
      <c r="K61" s="4"/>
      <c r="L61" s="4"/>
      <c r="M61" s="4"/>
      <c r="N61" s="4"/>
      <c r="O61" s="4"/>
      <c r="P61" s="4"/>
    </row>
    <row r="62" spans="10:16" ht="12">
      <c r="J62" s="4"/>
      <c r="K62" s="4"/>
      <c r="L62" s="4"/>
      <c r="M62" s="4"/>
      <c r="N62" s="4"/>
      <c r="O62" s="4"/>
      <c r="P62" s="4"/>
    </row>
    <row r="63" spans="10:16" ht="12">
      <c r="J63" s="4"/>
      <c r="K63" s="4"/>
      <c r="L63" s="4"/>
      <c r="M63" s="4"/>
      <c r="N63" s="4"/>
      <c r="O63" s="4"/>
      <c r="P63" s="4"/>
    </row>
    <row r="64" spans="10:16" ht="12">
      <c r="J64" s="4"/>
      <c r="K64" s="4"/>
      <c r="L64" s="4"/>
      <c r="M64" s="4"/>
      <c r="N64" s="4"/>
      <c r="O64" s="4"/>
      <c r="P64" s="4"/>
    </row>
    <row r="65" spans="10:16" ht="12">
      <c r="J65" s="4"/>
      <c r="K65" s="4"/>
      <c r="L65" s="4"/>
      <c r="M65" s="4"/>
      <c r="N65" s="4"/>
      <c r="O65" s="4"/>
      <c r="P65" s="4"/>
    </row>
    <row r="66" spans="10:16" ht="12">
      <c r="J66" s="4"/>
      <c r="K66" s="4"/>
      <c r="L66" s="4"/>
      <c r="M66" s="4"/>
      <c r="N66" s="4"/>
      <c r="O66" s="4"/>
      <c r="P66" s="4"/>
    </row>
    <row r="67" spans="10:16" ht="12">
      <c r="J67" s="4"/>
      <c r="K67" s="4"/>
      <c r="L67" s="4"/>
      <c r="M67" s="4"/>
      <c r="N67" s="4"/>
      <c r="O67" s="4"/>
      <c r="P67" s="4"/>
    </row>
    <row r="68" spans="10:16" ht="12">
      <c r="J68" s="4"/>
      <c r="K68" s="4"/>
      <c r="L68" s="4"/>
      <c r="M68" s="4"/>
      <c r="N68" s="4"/>
      <c r="O68" s="4"/>
      <c r="P68" s="4"/>
    </row>
    <row r="69" spans="10:16" ht="12">
      <c r="J69" s="4"/>
      <c r="K69" s="4"/>
      <c r="L69" s="4"/>
      <c r="M69" s="4"/>
      <c r="N69" s="4"/>
      <c r="O69" s="4"/>
      <c r="P69" s="4"/>
    </row>
    <row r="70" spans="10:16" ht="12">
      <c r="J70" s="4"/>
      <c r="K70" s="4"/>
      <c r="L70" s="4"/>
      <c r="M70" s="4"/>
      <c r="N70" s="4"/>
      <c r="O70" s="4"/>
      <c r="P70" s="4"/>
    </row>
    <row r="71" spans="10:16" ht="12">
      <c r="J71" s="4"/>
      <c r="K71" s="4"/>
      <c r="L71" s="4"/>
      <c r="M71" s="4"/>
      <c r="N71" s="4"/>
      <c r="O71" s="4"/>
      <c r="P71" s="4"/>
    </row>
    <row r="72" spans="10:16" ht="12">
      <c r="J72" s="4"/>
      <c r="K72" s="4"/>
      <c r="L72" s="4"/>
      <c r="M72" s="4"/>
      <c r="N72" s="4"/>
      <c r="O72" s="4"/>
      <c r="P72" s="4"/>
    </row>
    <row r="73" spans="10:16" ht="12">
      <c r="J73" s="4"/>
      <c r="K73" s="4"/>
      <c r="L73" s="4"/>
      <c r="M73" s="4"/>
      <c r="N73" s="4"/>
      <c r="O73" s="4"/>
      <c r="P73" s="4"/>
    </row>
    <row r="74" spans="10:16" ht="12">
      <c r="J74" s="4"/>
      <c r="K74" s="4"/>
      <c r="L74" s="4"/>
      <c r="M74" s="4"/>
      <c r="N74" s="4"/>
      <c r="O74" s="4"/>
      <c r="P74" s="4"/>
    </row>
    <row r="75" spans="10:16" ht="12">
      <c r="J75" s="4"/>
      <c r="K75" s="4"/>
      <c r="L75" s="4"/>
      <c r="M75" s="4"/>
      <c r="N75" s="4"/>
      <c r="O75" s="4"/>
      <c r="P75" s="4"/>
    </row>
    <row r="76" spans="10:16" ht="12">
      <c r="J76" s="4"/>
      <c r="K76" s="4"/>
      <c r="L76" s="4"/>
      <c r="M76" s="4"/>
      <c r="N76" s="4"/>
      <c r="O76" s="4"/>
      <c r="P76" s="4"/>
    </row>
    <row r="77" spans="10:16" ht="12">
      <c r="J77" s="4"/>
      <c r="K77" s="4"/>
      <c r="L77" s="4"/>
      <c r="M77" s="4"/>
      <c r="N77" s="4"/>
      <c r="O77" s="4"/>
      <c r="P77" s="4"/>
    </row>
    <row r="78" spans="10:16" ht="12">
      <c r="J78" s="4"/>
      <c r="K78" s="4"/>
      <c r="L78" s="4"/>
      <c r="M78" s="4"/>
      <c r="N78" s="4"/>
      <c r="O78" s="4"/>
      <c r="P78" s="4"/>
    </row>
    <row r="79" spans="10:16" ht="12">
      <c r="J79" s="4"/>
      <c r="K79" s="4"/>
      <c r="L79" s="4"/>
      <c r="M79" s="4"/>
      <c r="N79" s="4"/>
      <c r="O79" s="4"/>
      <c r="P79" s="4"/>
    </row>
    <row r="80" spans="10:16" ht="12">
      <c r="J80" s="4"/>
      <c r="K80" s="4"/>
      <c r="L80" s="4"/>
      <c r="M80" s="4"/>
      <c r="N80" s="4"/>
      <c r="O80" s="4"/>
      <c r="P80" s="4"/>
    </row>
    <row r="81" spans="10:16" ht="12">
      <c r="J81" s="4"/>
      <c r="K81" s="4"/>
      <c r="L81" s="4"/>
      <c r="M81" s="4"/>
      <c r="N81" s="4"/>
      <c r="O81" s="4"/>
      <c r="P81" s="4"/>
    </row>
    <row r="82" spans="14:16" ht="12">
      <c r="N82" s="4"/>
      <c r="O82" s="4"/>
      <c r="P82" s="4"/>
    </row>
    <row r="83" spans="14:16" ht="12">
      <c r="N83" s="4"/>
      <c r="O83" s="4"/>
      <c r="P83" s="4"/>
    </row>
    <row r="84" spans="14:16" ht="12">
      <c r="N84" s="4"/>
      <c r="O84" s="4"/>
      <c r="P84" s="4"/>
    </row>
    <row r="85" spans="14:16" ht="12">
      <c r="N85" s="4"/>
      <c r="O85" s="4"/>
      <c r="P85" s="4"/>
    </row>
    <row r="86" spans="14:16" ht="12">
      <c r="N86" s="4"/>
      <c r="O86" s="4"/>
      <c r="P86" s="4"/>
    </row>
    <row r="87" spans="14:16" ht="12">
      <c r="N87" s="4"/>
      <c r="O87" s="4"/>
      <c r="P87" s="4"/>
    </row>
    <row r="88" spans="14:16" ht="12">
      <c r="N88" s="4"/>
      <c r="O88" s="4"/>
      <c r="P88" s="4"/>
    </row>
    <row r="89" spans="14:16" ht="12">
      <c r="N89" s="4"/>
      <c r="O89" s="4"/>
      <c r="P89" s="4"/>
    </row>
  </sheetData>
  <sheetProtection/>
  <mergeCells count="3">
    <mergeCell ref="A39:D39"/>
    <mergeCell ref="A1:R1"/>
    <mergeCell ref="A2:R2"/>
  </mergeCells>
  <printOptions/>
  <pageMargins left="0.51" right="0.14" top="1" bottom="1" header="0.5" footer="0.5"/>
  <pageSetup horizontalDpi="600" verticalDpi="600" orientation="landscape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5.00390625" style="34" customWidth="1"/>
    <col min="2" max="2" width="9.140625" style="23" customWidth="1"/>
    <col min="3" max="3" width="9.421875" style="43" customWidth="1"/>
    <col min="4" max="4" width="20.140625" style="23" customWidth="1"/>
    <col min="5" max="5" width="8.57421875" style="34" customWidth="1"/>
    <col min="6" max="6" width="8.421875" style="34" customWidth="1"/>
    <col min="7" max="7" width="9.140625" style="34" customWidth="1"/>
    <col min="8" max="8" width="8.7109375" style="34" customWidth="1"/>
    <col min="9" max="9" width="8.8515625" style="34" customWidth="1"/>
    <col min="10" max="10" width="8.7109375" style="48" customWidth="1"/>
    <col min="11" max="11" width="7.7109375" style="48" customWidth="1"/>
    <col min="12" max="12" width="8.7109375" style="48" customWidth="1"/>
    <col min="13" max="13" width="8.421875" style="48" customWidth="1"/>
    <col min="14" max="14" width="8.57421875" style="48" customWidth="1"/>
    <col min="15" max="16" width="8.7109375" style="48" customWidth="1"/>
    <col min="17" max="17" width="7.57421875" style="34" customWidth="1"/>
    <col min="18" max="18" width="7.7109375" style="47" customWidth="1"/>
    <col min="19" max="16384" width="9.140625" style="34" customWidth="1"/>
  </cols>
  <sheetData>
    <row r="1" spans="1:23" s="43" customFormat="1" ht="93.75" customHeight="1" thickBot="1">
      <c r="A1" s="80" t="s">
        <v>681</v>
      </c>
      <c r="B1" s="81"/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39"/>
      <c r="T1" s="39"/>
      <c r="U1" s="39"/>
      <c r="V1" s="39"/>
      <c r="W1" s="39"/>
    </row>
    <row r="2" spans="1:18" ht="21.75" customHeight="1" thickBot="1">
      <c r="A2" s="89" t="s">
        <v>519</v>
      </c>
      <c r="B2" s="90"/>
      <c r="C2" s="90"/>
      <c r="D2" s="90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s="41" customFormat="1" ht="81" customHeight="1">
      <c r="A3" s="72" t="s">
        <v>0</v>
      </c>
      <c r="B3" s="73" t="s">
        <v>337</v>
      </c>
      <c r="C3" s="73" t="s">
        <v>1</v>
      </c>
      <c r="D3" s="73" t="s">
        <v>2</v>
      </c>
      <c r="E3" s="75" t="s">
        <v>389</v>
      </c>
      <c r="F3" s="75" t="s">
        <v>390</v>
      </c>
      <c r="G3" s="75" t="s">
        <v>378</v>
      </c>
      <c r="H3" s="75" t="s">
        <v>383</v>
      </c>
      <c r="I3" s="75" t="s">
        <v>402</v>
      </c>
      <c r="J3" s="75" t="s">
        <v>504</v>
      </c>
      <c r="K3" s="75" t="s">
        <v>503</v>
      </c>
      <c r="L3" s="75" t="s">
        <v>505</v>
      </c>
      <c r="M3" s="77" t="s">
        <v>529</v>
      </c>
      <c r="N3" s="75" t="s">
        <v>534</v>
      </c>
      <c r="O3" s="75" t="s">
        <v>531</v>
      </c>
      <c r="P3" s="75" t="s">
        <v>532</v>
      </c>
      <c r="Q3" s="78" t="s">
        <v>3</v>
      </c>
      <c r="R3" s="76" t="s">
        <v>12</v>
      </c>
    </row>
    <row r="4" spans="1:18" ht="12.75">
      <c r="A4" s="54">
        <v>1</v>
      </c>
      <c r="B4" s="1" t="s">
        <v>477</v>
      </c>
      <c r="C4" s="1" t="s">
        <v>478</v>
      </c>
      <c r="D4" s="1"/>
      <c r="E4" s="1">
        <v>0</v>
      </c>
      <c r="F4" s="1">
        <v>100</v>
      </c>
      <c r="G4" s="1">
        <v>120</v>
      </c>
      <c r="H4" s="1">
        <v>0</v>
      </c>
      <c r="I4" s="1">
        <v>0</v>
      </c>
      <c r="J4" s="1">
        <v>96</v>
      </c>
      <c r="K4" s="1">
        <v>49</v>
      </c>
      <c r="L4" s="1">
        <v>100</v>
      </c>
      <c r="M4" s="49">
        <v>0</v>
      </c>
      <c r="N4" s="1"/>
      <c r="O4" s="1"/>
      <c r="P4" s="1"/>
      <c r="Q4" s="50">
        <v>0</v>
      </c>
      <c r="R4" s="55">
        <f aca="true" t="shared" si="0" ref="R4:R27">SUM(E4:Q4)</f>
        <v>465</v>
      </c>
    </row>
    <row r="5" spans="1:18" ht="12.75">
      <c r="A5" s="54">
        <v>2</v>
      </c>
      <c r="B5" s="1" t="s">
        <v>481</v>
      </c>
      <c r="C5" s="1" t="s">
        <v>482</v>
      </c>
      <c r="D5" s="1"/>
      <c r="E5" s="1">
        <v>0</v>
      </c>
      <c r="F5" s="1">
        <v>115</v>
      </c>
      <c r="G5" s="1">
        <v>70.15</v>
      </c>
      <c r="H5" s="1">
        <v>0</v>
      </c>
      <c r="I5" s="1">
        <v>0</v>
      </c>
      <c r="J5" s="1">
        <v>88.55</v>
      </c>
      <c r="K5" s="1">
        <v>35.65</v>
      </c>
      <c r="L5" s="1">
        <v>39.1</v>
      </c>
      <c r="M5" s="49">
        <v>0</v>
      </c>
      <c r="N5" s="1"/>
      <c r="O5" s="1"/>
      <c r="P5" s="1"/>
      <c r="Q5" s="50">
        <v>0</v>
      </c>
      <c r="R5" s="55">
        <f t="shared" si="0"/>
        <v>348.45</v>
      </c>
    </row>
    <row r="6" spans="1:18" ht="12.75">
      <c r="A6" s="54">
        <v>3</v>
      </c>
      <c r="B6" s="10" t="s">
        <v>483</v>
      </c>
      <c r="C6" s="10" t="s">
        <v>484</v>
      </c>
      <c r="D6" s="3"/>
      <c r="E6" s="1">
        <v>0</v>
      </c>
      <c r="F6" s="3">
        <v>0</v>
      </c>
      <c r="G6" s="3">
        <v>96</v>
      </c>
      <c r="H6" s="1">
        <v>0</v>
      </c>
      <c r="I6" s="1">
        <v>0</v>
      </c>
      <c r="J6" s="1">
        <v>77</v>
      </c>
      <c r="K6" s="1">
        <v>96</v>
      </c>
      <c r="L6" s="1">
        <v>70</v>
      </c>
      <c r="M6" s="49">
        <v>0</v>
      </c>
      <c r="N6" s="1"/>
      <c r="O6" s="1"/>
      <c r="P6" s="1"/>
      <c r="Q6" s="50">
        <v>0</v>
      </c>
      <c r="R6" s="55">
        <f t="shared" si="0"/>
        <v>339</v>
      </c>
    </row>
    <row r="7" spans="1:18" ht="12.75">
      <c r="A7" s="54">
        <v>4</v>
      </c>
      <c r="B7" s="10" t="s">
        <v>487</v>
      </c>
      <c r="C7" s="10" t="s">
        <v>488</v>
      </c>
      <c r="D7" s="3"/>
      <c r="E7" s="1">
        <v>0</v>
      </c>
      <c r="F7" s="1">
        <v>0</v>
      </c>
      <c r="G7" s="1">
        <v>100</v>
      </c>
      <c r="H7" s="1">
        <v>0</v>
      </c>
      <c r="I7" s="1">
        <v>0</v>
      </c>
      <c r="J7" s="1">
        <v>0</v>
      </c>
      <c r="K7" s="1">
        <v>0</v>
      </c>
      <c r="L7" s="1">
        <v>49</v>
      </c>
      <c r="M7" s="49">
        <v>70</v>
      </c>
      <c r="N7" s="1"/>
      <c r="O7" s="1"/>
      <c r="P7" s="1">
        <v>49</v>
      </c>
      <c r="Q7" s="50">
        <v>0</v>
      </c>
      <c r="R7" s="55">
        <f t="shared" si="0"/>
        <v>268</v>
      </c>
    </row>
    <row r="8" spans="1:18" ht="12.75">
      <c r="A8" s="54">
        <v>5</v>
      </c>
      <c r="B8" s="10" t="s">
        <v>485</v>
      </c>
      <c r="C8" s="10" t="s">
        <v>486</v>
      </c>
      <c r="D8" s="3"/>
      <c r="E8" s="1">
        <v>0</v>
      </c>
      <c r="F8" s="1">
        <v>70</v>
      </c>
      <c r="G8" s="1">
        <v>77</v>
      </c>
      <c r="H8" s="1">
        <v>0</v>
      </c>
      <c r="I8" s="1">
        <v>0</v>
      </c>
      <c r="J8" s="1">
        <v>0</v>
      </c>
      <c r="K8" s="1">
        <v>16</v>
      </c>
      <c r="L8" s="1">
        <v>12</v>
      </c>
      <c r="M8" s="49">
        <v>0</v>
      </c>
      <c r="N8" s="1"/>
      <c r="O8" s="1">
        <v>70</v>
      </c>
      <c r="P8" s="1"/>
      <c r="Q8" s="50">
        <v>0</v>
      </c>
      <c r="R8" s="55">
        <f t="shared" si="0"/>
        <v>245</v>
      </c>
    </row>
    <row r="9" spans="1:18" ht="12.75">
      <c r="A9" s="54">
        <v>6</v>
      </c>
      <c r="B9" s="10" t="s">
        <v>562</v>
      </c>
      <c r="C9" s="10" t="s">
        <v>563</v>
      </c>
      <c r="D9" s="22"/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49">
        <v>0</v>
      </c>
      <c r="N9" s="1">
        <v>100</v>
      </c>
      <c r="O9" s="1">
        <v>100</v>
      </c>
      <c r="P9" s="1"/>
      <c r="Q9" s="50">
        <v>0</v>
      </c>
      <c r="R9" s="55">
        <f t="shared" si="0"/>
        <v>200</v>
      </c>
    </row>
    <row r="10" spans="1:18" ht="12.75">
      <c r="A10" s="54">
        <v>7</v>
      </c>
      <c r="B10" s="10" t="s">
        <v>564</v>
      </c>
      <c r="C10" s="10" t="s">
        <v>509</v>
      </c>
      <c r="D10" s="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25</v>
      </c>
      <c r="L10" s="1">
        <v>24</v>
      </c>
      <c r="M10" s="49">
        <v>0</v>
      </c>
      <c r="N10" s="1">
        <v>70</v>
      </c>
      <c r="O10" s="1"/>
      <c r="P10" s="1">
        <v>70</v>
      </c>
      <c r="Q10" s="50">
        <v>0</v>
      </c>
      <c r="R10" s="55">
        <f t="shared" si="0"/>
        <v>189</v>
      </c>
    </row>
    <row r="11" spans="1:18" ht="12.75">
      <c r="A11" s="54">
        <v>8</v>
      </c>
      <c r="B11" s="1" t="s">
        <v>163</v>
      </c>
      <c r="C11" s="27" t="s">
        <v>164</v>
      </c>
      <c r="D11" s="1"/>
      <c r="E11" s="1">
        <v>49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49">
        <v>0</v>
      </c>
      <c r="N11" s="1">
        <v>49</v>
      </c>
      <c r="O11" s="1">
        <v>70</v>
      </c>
      <c r="P11" s="1"/>
      <c r="Q11" s="50">
        <v>0</v>
      </c>
      <c r="R11" s="55">
        <f t="shared" si="0"/>
        <v>168</v>
      </c>
    </row>
    <row r="12" spans="1:18" ht="12.75">
      <c r="A12" s="54">
        <v>9</v>
      </c>
      <c r="B12" s="10" t="s">
        <v>489</v>
      </c>
      <c r="C12" s="10" t="s">
        <v>490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61</v>
      </c>
      <c r="L12" s="1">
        <v>0</v>
      </c>
      <c r="M12" s="49">
        <v>0</v>
      </c>
      <c r="N12" s="1"/>
      <c r="O12" s="1"/>
      <c r="P12" s="1">
        <v>100</v>
      </c>
      <c r="Q12" s="50">
        <v>0</v>
      </c>
      <c r="R12" s="55">
        <f t="shared" si="0"/>
        <v>161</v>
      </c>
    </row>
    <row r="13" spans="1:18" ht="12.75">
      <c r="A13" s="54">
        <v>10</v>
      </c>
      <c r="B13" s="10" t="s">
        <v>565</v>
      </c>
      <c r="C13" s="10" t="s">
        <v>507</v>
      </c>
      <c r="D13" s="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61</v>
      </c>
      <c r="K13" s="1">
        <v>20</v>
      </c>
      <c r="L13" s="1">
        <v>34</v>
      </c>
      <c r="M13" s="49">
        <v>17</v>
      </c>
      <c r="N13" s="1"/>
      <c r="O13" s="1"/>
      <c r="P13" s="1"/>
      <c r="Q13" s="50">
        <v>0</v>
      </c>
      <c r="R13" s="55">
        <f t="shared" si="0"/>
        <v>132</v>
      </c>
    </row>
    <row r="14" spans="1:18" ht="12.75">
      <c r="A14" s="54">
        <v>11</v>
      </c>
      <c r="B14" s="1" t="s">
        <v>494</v>
      </c>
      <c r="C14" s="27" t="s">
        <v>495</v>
      </c>
      <c r="D14" s="1"/>
      <c r="E14" s="1">
        <v>0</v>
      </c>
      <c r="F14" s="1">
        <v>0</v>
      </c>
      <c r="G14" s="1">
        <v>0</v>
      </c>
      <c r="H14" s="1">
        <v>77</v>
      </c>
      <c r="I14" s="1">
        <v>0</v>
      </c>
      <c r="J14" s="1">
        <v>0</v>
      </c>
      <c r="K14" s="1">
        <v>0</v>
      </c>
      <c r="L14" s="1">
        <v>0</v>
      </c>
      <c r="M14" s="49">
        <v>0</v>
      </c>
      <c r="N14" s="1"/>
      <c r="O14" s="1">
        <v>49</v>
      </c>
      <c r="P14" s="1"/>
      <c r="Q14" s="50">
        <v>0</v>
      </c>
      <c r="R14" s="55">
        <f t="shared" si="0"/>
        <v>126</v>
      </c>
    </row>
    <row r="15" spans="1:18" ht="12.75">
      <c r="A15" s="54">
        <v>12</v>
      </c>
      <c r="B15" s="10" t="s">
        <v>126</v>
      </c>
      <c r="C15" s="3" t="s">
        <v>493</v>
      </c>
      <c r="D15" s="21"/>
      <c r="E15" s="1">
        <v>0</v>
      </c>
      <c r="F15" s="3">
        <v>0</v>
      </c>
      <c r="G15" s="3">
        <v>0</v>
      </c>
      <c r="H15" s="1">
        <v>0</v>
      </c>
      <c r="I15" s="1">
        <v>0</v>
      </c>
      <c r="J15" s="1">
        <v>0</v>
      </c>
      <c r="K15" s="1">
        <v>77</v>
      </c>
      <c r="L15" s="1">
        <v>0</v>
      </c>
      <c r="M15" s="49">
        <v>34</v>
      </c>
      <c r="N15" s="1"/>
      <c r="O15" s="1"/>
      <c r="P15" s="1"/>
      <c r="Q15" s="50">
        <v>0</v>
      </c>
      <c r="R15" s="55">
        <f t="shared" si="0"/>
        <v>111</v>
      </c>
    </row>
    <row r="16" spans="1:18" ht="12.75">
      <c r="A16" s="54">
        <v>13</v>
      </c>
      <c r="B16" s="10" t="s">
        <v>566</v>
      </c>
      <c r="C16" s="10" t="s">
        <v>530</v>
      </c>
      <c r="D16" s="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49">
        <v>100</v>
      </c>
      <c r="N16" s="1"/>
      <c r="O16" s="1"/>
      <c r="P16" s="1"/>
      <c r="Q16" s="50">
        <v>0</v>
      </c>
      <c r="R16" s="55">
        <f t="shared" si="0"/>
        <v>100</v>
      </c>
    </row>
    <row r="17" spans="1:18" ht="12.75">
      <c r="A17" s="54">
        <v>14</v>
      </c>
      <c r="B17" s="1" t="s">
        <v>497</v>
      </c>
      <c r="C17" s="27" t="s">
        <v>381</v>
      </c>
      <c r="D17" s="1"/>
      <c r="E17" s="1">
        <v>0</v>
      </c>
      <c r="F17" s="1">
        <v>0</v>
      </c>
      <c r="G17" s="1">
        <v>61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49">
        <v>0</v>
      </c>
      <c r="N17" s="1"/>
      <c r="O17" s="1">
        <v>24</v>
      </c>
      <c r="P17" s="1"/>
      <c r="Q17" s="50">
        <v>0</v>
      </c>
      <c r="R17" s="55">
        <f t="shared" si="0"/>
        <v>85</v>
      </c>
    </row>
    <row r="18" spans="1:18" ht="12.75">
      <c r="A18" s="54">
        <v>15</v>
      </c>
      <c r="B18" s="10" t="s">
        <v>567</v>
      </c>
      <c r="C18" s="10" t="s">
        <v>560</v>
      </c>
      <c r="D18" s="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49">
        <v>0</v>
      </c>
      <c r="N18" s="1">
        <v>0</v>
      </c>
      <c r="O18" s="1">
        <v>0</v>
      </c>
      <c r="P18" s="1">
        <v>80.5</v>
      </c>
      <c r="Q18" s="50">
        <v>0</v>
      </c>
      <c r="R18" s="55">
        <f t="shared" si="0"/>
        <v>80.5</v>
      </c>
    </row>
    <row r="19" spans="1:18" ht="12.75">
      <c r="A19" s="54">
        <v>16</v>
      </c>
      <c r="B19" s="10" t="s">
        <v>568</v>
      </c>
      <c r="C19" s="10" t="s">
        <v>513</v>
      </c>
      <c r="D19" s="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8</v>
      </c>
      <c r="M19" s="49">
        <v>0</v>
      </c>
      <c r="N19" s="1">
        <v>34</v>
      </c>
      <c r="O19" s="1"/>
      <c r="P19" s="1"/>
      <c r="Q19" s="50">
        <v>0</v>
      </c>
      <c r="R19" s="55">
        <f t="shared" si="0"/>
        <v>42</v>
      </c>
    </row>
    <row r="20" spans="1:18" ht="12.75">
      <c r="A20" s="54">
        <v>17</v>
      </c>
      <c r="B20" s="10" t="s">
        <v>514</v>
      </c>
      <c r="C20" s="10" t="s">
        <v>569</v>
      </c>
      <c r="D20" s="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</v>
      </c>
      <c r="M20" s="49">
        <v>0</v>
      </c>
      <c r="N20" s="1"/>
      <c r="O20" s="1"/>
      <c r="P20" s="1">
        <v>34</v>
      </c>
      <c r="Q20" s="50">
        <v>0</v>
      </c>
      <c r="R20" s="55">
        <f t="shared" si="0"/>
        <v>40</v>
      </c>
    </row>
    <row r="21" spans="1:18" ht="12.75">
      <c r="A21" s="54">
        <v>18</v>
      </c>
      <c r="B21" s="10" t="s">
        <v>570</v>
      </c>
      <c r="C21" s="10" t="s">
        <v>548</v>
      </c>
      <c r="D21" s="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49">
        <v>0</v>
      </c>
      <c r="N21" s="1">
        <v>0</v>
      </c>
      <c r="O21" s="1">
        <v>34</v>
      </c>
      <c r="P21" s="1">
        <v>0</v>
      </c>
      <c r="Q21" s="50">
        <v>0</v>
      </c>
      <c r="R21" s="55">
        <f t="shared" si="0"/>
        <v>34</v>
      </c>
    </row>
    <row r="22" spans="1:18" ht="12.75">
      <c r="A22" s="54">
        <v>19</v>
      </c>
      <c r="B22" s="1" t="s">
        <v>182</v>
      </c>
      <c r="C22" s="27" t="s">
        <v>499</v>
      </c>
      <c r="D22" s="1"/>
      <c r="E22" s="1">
        <v>0</v>
      </c>
      <c r="F22" s="1">
        <v>34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49">
        <v>0</v>
      </c>
      <c r="N22" s="1"/>
      <c r="O22" s="1"/>
      <c r="P22" s="1"/>
      <c r="Q22" s="50">
        <v>0</v>
      </c>
      <c r="R22" s="55">
        <f t="shared" si="0"/>
        <v>34</v>
      </c>
    </row>
    <row r="23" spans="1:18" ht="12.75">
      <c r="A23" s="54">
        <v>20</v>
      </c>
      <c r="B23" s="10" t="s">
        <v>571</v>
      </c>
      <c r="C23" s="10" t="s">
        <v>561</v>
      </c>
      <c r="D23" s="3"/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49">
        <v>0</v>
      </c>
      <c r="N23" s="1">
        <v>0</v>
      </c>
      <c r="O23" s="1">
        <v>0</v>
      </c>
      <c r="P23" s="1">
        <v>24</v>
      </c>
      <c r="Q23" s="50">
        <v>0</v>
      </c>
      <c r="R23" s="55">
        <f t="shared" si="0"/>
        <v>24</v>
      </c>
    </row>
    <row r="24" spans="1:18" ht="12.75">
      <c r="A24" s="54">
        <v>21</v>
      </c>
      <c r="B24" s="10" t="s">
        <v>572</v>
      </c>
      <c r="C24" s="10" t="s">
        <v>549</v>
      </c>
      <c r="D24" s="3"/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49">
        <v>0</v>
      </c>
      <c r="N24" s="1">
        <v>0</v>
      </c>
      <c r="O24" s="1">
        <v>17</v>
      </c>
      <c r="P24" s="1">
        <v>0</v>
      </c>
      <c r="Q24" s="50">
        <v>0</v>
      </c>
      <c r="R24" s="55">
        <f t="shared" si="0"/>
        <v>17</v>
      </c>
    </row>
    <row r="25" spans="1:18" ht="12.75">
      <c r="A25" s="54">
        <v>22</v>
      </c>
      <c r="B25" s="10" t="s">
        <v>573</v>
      </c>
      <c r="C25" s="10" t="s">
        <v>512</v>
      </c>
      <c r="D25" s="3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17</v>
      </c>
      <c r="M25" s="49">
        <v>0</v>
      </c>
      <c r="N25" s="1"/>
      <c r="O25" s="1"/>
      <c r="P25" s="1"/>
      <c r="Q25" s="50">
        <v>0</v>
      </c>
      <c r="R25" s="55">
        <f t="shared" si="0"/>
        <v>17</v>
      </c>
    </row>
    <row r="26" spans="1:18" ht="12.75">
      <c r="A26" s="54">
        <v>23</v>
      </c>
      <c r="B26" s="1" t="s">
        <v>145</v>
      </c>
      <c r="C26" s="27" t="s">
        <v>501</v>
      </c>
      <c r="D26" s="1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49">
        <v>0</v>
      </c>
      <c r="N26" s="1"/>
      <c r="O26" s="1"/>
      <c r="P26" s="1"/>
      <c r="Q26" s="50">
        <v>0</v>
      </c>
      <c r="R26" s="55">
        <f t="shared" si="0"/>
        <v>0</v>
      </c>
    </row>
    <row r="27" spans="1:18" ht="13.5" thickBot="1">
      <c r="A27" s="56">
        <v>24</v>
      </c>
      <c r="B27" s="57" t="s">
        <v>168</v>
      </c>
      <c r="C27" s="58" t="s">
        <v>502</v>
      </c>
      <c r="D27" s="57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9">
        <v>0</v>
      </c>
      <c r="N27" s="57"/>
      <c r="O27" s="57"/>
      <c r="P27" s="57"/>
      <c r="Q27" s="60">
        <v>0</v>
      </c>
      <c r="R27" s="61">
        <f t="shared" si="0"/>
        <v>0</v>
      </c>
    </row>
    <row r="28" spans="10:16" ht="12.75">
      <c r="J28" s="4"/>
      <c r="K28" s="4"/>
      <c r="L28" s="4"/>
      <c r="M28" s="4"/>
      <c r="N28" s="4"/>
      <c r="O28" s="4"/>
      <c r="P28" s="4"/>
    </row>
    <row r="29" spans="10:16" ht="12.75">
      <c r="J29" s="4"/>
      <c r="K29" s="4"/>
      <c r="L29" s="4"/>
      <c r="M29" s="4"/>
      <c r="N29" s="4"/>
      <c r="O29" s="4"/>
      <c r="P29" s="4"/>
    </row>
    <row r="30" spans="10:16" ht="12.75">
      <c r="J30" s="4"/>
      <c r="K30" s="4"/>
      <c r="L30" s="4"/>
      <c r="M30" s="4"/>
      <c r="N30" s="4"/>
      <c r="O30" s="4"/>
      <c r="P30" s="4"/>
    </row>
    <row r="31" spans="10:16" ht="12.75">
      <c r="J31" s="4"/>
      <c r="K31" s="4"/>
      <c r="L31" s="4"/>
      <c r="M31" s="4"/>
      <c r="N31" s="4"/>
      <c r="O31" s="4"/>
      <c r="P31" s="4"/>
    </row>
    <row r="32" spans="10:16" ht="12.75">
      <c r="J32" s="4"/>
      <c r="K32" s="4"/>
      <c r="L32" s="4"/>
      <c r="M32" s="4"/>
      <c r="N32" s="4"/>
      <c r="O32" s="4"/>
      <c r="P32" s="4"/>
    </row>
    <row r="33" spans="10:16" ht="12.75">
      <c r="J33" s="4"/>
      <c r="K33" s="4"/>
      <c r="L33" s="4"/>
      <c r="M33" s="4"/>
      <c r="N33" s="4"/>
      <c r="O33" s="4"/>
      <c r="P33" s="4"/>
    </row>
    <row r="34" spans="10:16" ht="12.75">
      <c r="J34" s="4"/>
      <c r="K34" s="4"/>
      <c r="L34" s="4"/>
      <c r="M34" s="4"/>
      <c r="N34" s="4"/>
      <c r="O34" s="4"/>
      <c r="P34" s="4"/>
    </row>
    <row r="35" spans="10:16" ht="12.75">
      <c r="J35" s="4"/>
      <c r="K35" s="4"/>
      <c r="L35" s="4"/>
      <c r="M35" s="4"/>
      <c r="N35" s="4"/>
      <c r="O35" s="4"/>
      <c r="P35" s="4"/>
    </row>
    <row r="36" spans="10:16" ht="12.75">
      <c r="J36" s="4"/>
      <c r="K36" s="4"/>
      <c r="L36" s="4"/>
      <c r="M36" s="4"/>
      <c r="N36" s="4"/>
      <c r="O36" s="4"/>
      <c r="P36" s="4"/>
    </row>
    <row r="37" spans="10:16" ht="12.75">
      <c r="J37" s="4"/>
      <c r="K37" s="4"/>
      <c r="L37" s="4"/>
      <c r="M37" s="4"/>
      <c r="N37" s="4"/>
      <c r="O37" s="4"/>
      <c r="P37" s="4"/>
    </row>
    <row r="38" spans="10:16" ht="12.75">
      <c r="J38" s="4"/>
      <c r="K38" s="4"/>
      <c r="L38" s="4"/>
      <c r="M38" s="4"/>
      <c r="N38" s="4"/>
      <c r="O38" s="4"/>
      <c r="P38" s="4"/>
    </row>
    <row r="39" spans="10:16" ht="12.75">
      <c r="J39" s="4"/>
      <c r="K39" s="4"/>
      <c r="L39" s="4"/>
      <c r="M39" s="4"/>
      <c r="N39" s="4"/>
      <c r="O39" s="4"/>
      <c r="P39" s="4"/>
    </row>
    <row r="40" spans="10:16" ht="12.75">
      <c r="J40" s="4"/>
      <c r="K40" s="4"/>
      <c r="L40" s="4"/>
      <c r="M40" s="4"/>
      <c r="N40" s="4"/>
      <c r="O40" s="4"/>
      <c r="P40" s="4"/>
    </row>
    <row r="41" spans="10:16" ht="12.75">
      <c r="J41" s="4"/>
      <c r="K41" s="4"/>
      <c r="L41" s="4"/>
      <c r="M41" s="4"/>
      <c r="N41" s="4"/>
      <c r="O41" s="4"/>
      <c r="P41" s="4"/>
    </row>
    <row r="42" spans="10:16" ht="12.75">
      <c r="J42" s="4"/>
      <c r="K42" s="4"/>
      <c r="L42" s="4"/>
      <c r="M42" s="4"/>
      <c r="N42" s="4"/>
      <c r="O42" s="4"/>
      <c r="P42" s="4"/>
    </row>
    <row r="43" spans="10:16" ht="12.75">
      <c r="J43" s="4"/>
      <c r="K43" s="4"/>
      <c r="L43" s="4"/>
      <c r="M43" s="4"/>
      <c r="N43" s="4"/>
      <c r="O43" s="4"/>
      <c r="P43" s="4"/>
    </row>
    <row r="44" spans="10:16" ht="12.75">
      <c r="J44" s="4"/>
      <c r="K44" s="4"/>
      <c r="L44" s="4"/>
      <c r="M44" s="4"/>
      <c r="N44" s="4"/>
      <c r="O44" s="4"/>
      <c r="P44" s="4"/>
    </row>
    <row r="45" spans="10:16" ht="12.75">
      <c r="J45" s="4"/>
      <c r="K45" s="4"/>
      <c r="L45" s="4"/>
      <c r="M45" s="4"/>
      <c r="N45" s="4"/>
      <c r="O45" s="4"/>
      <c r="P45" s="4"/>
    </row>
    <row r="46" spans="10:16" ht="12.75">
      <c r="J46" s="4"/>
      <c r="K46" s="4"/>
      <c r="L46" s="4"/>
      <c r="M46" s="4"/>
      <c r="N46" s="4"/>
      <c r="O46" s="4"/>
      <c r="P46" s="4"/>
    </row>
    <row r="47" spans="10:16" ht="12.75">
      <c r="J47" s="4"/>
      <c r="K47" s="4"/>
      <c r="L47" s="4"/>
      <c r="M47" s="4"/>
      <c r="N47" s="4"/>
      <c r="O47" s="4"/>
      <c r="P47" s="4"/>
    </row>
    <row r="48" spans="10:16" ht="12.75">
      <c r="J48" s="4"/>
      <c r="K48" s="4"/>
      <c r="L48" s="4"/>
      <c r="M48" s="4"/>
      <c r="N48" s="4"/>
      <c r="O48" s="4"/>
      <c r="P48" s="4"/>
    </row>
    <row r="49" spans="10:16" ht="12.75">
      <c r="J49" s="4"/>
      <c r="K49" s="4"/>
      <c r="L49" s="4"/>
      <c r="M49" s="4"/>
      <c r="N49" s="4"/>
      <c r="O49" s="4"/>
      <c r="P49" s="4"/>
    </row>
    <row r="50" spans="10:16" ht="12.75">
      <c r="J50" s="4"/>
      <c r="K50" s="4"/>
      <c r="L50" s="4"/>
      <c r="M50" s="4"/>
      <c r="N50" s="4"/>
      <c r="O50" s="4"/>
      <c r="P50" s="4"/>
    </row>
    <row r="51" spans="10:16" ht="12.75">
      <c r="J51" s="4"/>
      <c r="K51" s="4"/>
      <c r="L51" s="4"/>
      <c r="M51" s="4"/>
      <c r="N51" s="4"/>
      <c r="O51" s="4"/>
      <c r="P51" s="4"/>
    </row>
    <row r="52" spans="10:16" ht="12.75">
      <c r="J52" s="4"/>
      <c r="K52" s="4"/>
      <c r="L52" s="4"/>
      <c r="M52" s="4"/>
      <c r="N52" s="4"/>
      <c r="O52" s="4"/>
      <c r="P52" s="4"/>
    </row>
    <row r="53" spans="10:16" ht="12.75">
      <c r="J53" s="4"/>
      <c r="K53" s="4"/>
      <c r="L53" s="4"/>
      <c r="M53" s="4"/>
      <c r="N53" s="4"/>
      <c r="O53" s="4"/>
      <c r="P53" s="4"/>
    </row>
    <row r="54" spans="10:16" ht="12.75">
      <c r="J54" s="4"/>
      <c r="K54" s="4"/>
      <c r="L54" s="4"/>
      <c r="M54" s="4"/>
      <c r="N54" s="4"/>
      <c r="O54" s="4"/>
      <c r="P54" s="4"/>
    </row>
    <row r="55" spans="10:16" ht="12.75">
      <c r="J55" s="4"/>
      <c r="K55" s="4"/>
      <c r="L55" s="4"/>
      <c r="M55" s="4"/>
      <c r="N55" s="4"/>
      <c r="O55" s="4"/>
      <c r="P55" s="4"/>
    </row>
    <row r="56" spans="10:16" ht="12.75">
      <c r="J56" s="4"/>
      <c r="K56" s="4"/>
      <c r="L56" s="4"/>
      <c r="M56" s="4"/>
      <c r="N56" s="4"/>
      <c r="O56" s="4"/>
      <c r="P56" s="4"/>
    </row>
    <row r="57" spans="10:16" ht="12.75">
      <c r="J57" s="4"/>
      <c r="K57" s="4"/>
      <c r="L57" s="4"/>
      <c r="M57" s="4"/>
      <c r="N57" s="4"/>
      <c r="O57" s="4"/>
      <c r="P57" s="4"/>
    </row>
    <row r="58" spans="10:16" ht="12.75">
      <c r="J58" s="4"/>
      <c r="K58" s="4"/>
      <c r="L58" s="4"/>
      <c r="M58" s="4"/>
      <c r="N58" s="4"/>
      <c r="O58" s="4"/>
      <c r="P58" s="4"/>
    </row>
    <row r="59" spans="10:16" ht="12.75">
      <c r="J59" s="4"/>
      <c r="K59" s="4"/>
      <c r="L59" s="4"/>
      <c r="M59" s="4"/>
      <c r="N59" s="4"/>
      <c r="O59" s="4"/>
      <c r="P59" s="4"/>
    </row>
    <row r="60" spans="10:16" ht="12.75">
      <c r="J60" s="4"/>
      <c r="K60" s="4"/>
      <c r="L60" s="4"/>
      <c r="M60" s="4"/>
      <c r="N60" s="4"/>
      <c r="O60" s="4"/>
      <c r="P60" s="4"/>
    </row>
    <row r="61" spans="10:16" ht="12.75">
      <c r="J61" s="4"/>
      <c r="K61" s="4"/>
      <c r="L61" s="4"/>
      <c r="M61" s="4"/>
      <c r="N61" s="4"/>
      <c r="O61" s="4"/>
      <c r="P61" s="4"/>
    </row>
    <row r="62" spans="10:16" ht="12.75">
      <c r="J62" s="4"/>
      <c r="K62" s="4"/>
      <c r="L62" s="4"/>
      <c r="M62" s="4"/>
      <c r="N62" s="4"/>
      <c r="O62" s="4"/>
      <c r="P62" s="4"/>
    </row>
    <row r="63" spans="10:16" ht="12.75">
      <c r="J63" s="4"/>
      <c r="K63" s="4"/>
      <c r="L63" s="4"/>
      <c r="M63" s="4"/>
      <c r="N63" s="4"/>
      <c r="O63" s="4"/>
      <c r="P63" s="4"/>
    </row>
    <row r="64" spans="10:16" ht="12.75">
      <c r="J64" s="4"/>
      <c r="K64" s="4"/>
      <c r="L64" s="4"/>
      <c r="M64" s="4"/>
      <c r="N64" s="4"/>
      <c r="O64" s="4"/>
      <c r="P64" s="4"/>
    </row>
    <row r="65" spans="10:16" ht="12.75">
      <c r="J65" s="4"/>
      <c r="K65" s="4"/>
      <c r="L65" s="4"/>
      <c r="M65" s="4"/>
      <c r="N65" s="4"/>
      <c r="O65" s="4"/>
      <c r="P65" s="4"/>
    </row>
    <row r="66" spans="10:16" ht="12.75">
      <c r="J66" s="4"/>
      <c r="K66" s="4"/>
      <c r="L66" s="4"/>
      <c r="M66" s="4"/>
      <c r="N66" s="4"/>
      <c r="O66" s="4"/>
      <c r="P66" s="4"/>
    </row>
    <row r="67" spans="10:16" ht="12.75">
      <c r="J67" s="4"/>
      <c r="K67" s="4"/>
      <c r="L67" s="4"/>
      <c r="M67" s="4"/>
      <c r="N67" s="4"/>
      <c r="O67" s="4"/>
      <c r="P67" s="4"/>
    </row>
    <row r="68" spans="10:16" ht="12.75">
      <c r="J68" s="4"/>
      <c r="K68" s="4"/>
      <c r="L68" s="4"/>
      <c r="M68" s="4"/>
      <c r="N68" s="4"/>
      <c r="O68" s="4"/>
      <c r="P68" s="4"/>
    </row>
    <row r="69" spans="10:16" ht="12.75">
      <c r="J69" s="4"/>
      <c r="K69" s="4"/>
      <c r="L69" s="4"/>
      <c r="M69" s="4"/>
      <c r="N69" s="4"/>
      <c r="O69" s="4"/>
      <c r="P69" s="4"/>
    </row>
    <row r="70" spans="10:16" ht="12.75">
      <c r="J70" s="4"/>
      <c r="K70" s="4"/>
      <c r="L70" s="4"/>
      <c r="M70" s="4"/>
      <c r="N70" s="4"/>
      <c r="O70" s="4"/>
      <c r="P70" s="4"/>
    </row>
    <row r="71" spans="10:16" ht="12.75">
      <c r="J71" s="4"/>
      <c r="K71" s="4"/>
      <c r="L71" s="4"/>
      <c r="M71" s="4"/>
      <c r="N71" s="4"/>
      <c r="O71" s="4"/>
      <c r="P71" s="4"/>
    </row>
    <row r="72" spans="10:16" ht="12.75">
      <c r="J72" s="4"/>
      <c r="K72" s="4"/>
      <c r="L72" s="4"/>
      <c r="M72" s="4"/>
      <c r="N72" s="4"/>
      <c r="O72" s="4"/>
      <c r="P72" s="4"/>
    </row>
    <row r="73" spans="10:16" ht="12.75">
      <c r="J73" s="4"/>
      <c r="K73" s="4"/>
      <c r="L73" s="4"/>
      <c r="M73" s="4"/>
      <c r="N73" s="4"/>
      <c r="O73" s="4"/>
      <c r="P73" s="4"/>
    </row>
    <row r="74" spans="10:16" ht="12.75">
      <c r="J74" s="4"/>
      <c r="K74" s="4"/>
      <c r="L74" s="4"/>
      <c r="M74" s="4"/>
      <c r="N74" s="4"/>
      <c r="O74" s="4"/>
      <c r="P74" s="4"/>
    </row>
    <row r="75" spans="10:16" ht="12.75">
      <c r="J75" s="4"/>
      <c r="K75" s="4"/>
      <c r="L75" s="4"/>
      <c r="M75" s="4"/>
      <c r="N75" s="4"/>
      <c r="O75" s="4"/>
      <c r="P75" s="4"/>
    </row>
    <row r="76" spans="10:16" ht="12.75">
      <c r="J76" s="4"/>
      <c r="K76" s="4"/>
      <c r="L76" s="4"/>
      <c r="M76" s="4"/>
      <c r="N76" s="4"/>
      <c r="O76" s="4"/>
      <c r="P76" s="4"/>
    </row>
    <row r="77" spans="10:16" ht="12.75">
      <c r="J77" s="4"/>
      <c r="K77" s="4"/>
      <c r="L77" s="4"/>
      <c r="M77" s="4"/>
      <c r="N77" s="4"/>
      <c r="O77" s="4"/>
      <c r="P77" s="4"/>
    </row>
    <row r="78" spans="10:16" ht="12.75">
      <c r="J78" s="4"/>
      <c r="K78" s="4"/>
      <c r="L78" s="4"/>
      <c r="M78" s="4"/>
      <c r="N78" s="4"/>
      <c r="O78" s="4"/>
      <c r="P78" s="4"/>
    </row>
    <row r="79" spans="10:16" ht="12.75">
      <c r="J79" s="4"/>
      <c r="K79" s="4"/>
      <c r="L79" s="4"/>
      <c r="M79" s="4"/>
      <c r="N79" s="4"/>
      <c r="O79" s="4"/>
      <c r="P79" s="4"/>
    </row>
    <row r="80" spans="10:16" ht="12.75">
      <c r="J80" s="4"/>
      <c r="K80" s="4"/>
      <c r="L80" s="4"/>
      <c r="M80" s="4"/>
      <c r="N80" s="4"/>
      <c r="O80" s="4"/>
      <c r="P80" s="4"/>
    </row>
    <row r="81" spans="10:16" ht="12.75">
      <c r="J81" s="4"/>
      <c r="K81" s="4"/>
      <c r="L81" s="4"/>
      <c r="M81" s="4"/>
      <c r="N81" s="4"/>
      <c r="O81" s="4"/>
      <c r="P81" s="4"/>
    </row>
    <row r="82" spans="10:16" ht="12.75">
      <c r="J82" s="4"/>
      <c r="K82" s="4"/>
      <c r="L82" s="4"/>
      <c r="M82" s="4"/>
      <c r="N82" s="4"/>
      <c r="O82" s="4"/>
      <c r="P82" s="4"/>
    </row>
    <row r="83" spans="10:16" ht="12.75">
      <c r="J83" s="4"/>
      <c r="K83" s="4"/>
      <c r="L83" s="4"/>
      <c r="M83" s="4"/>
      <c r="N83" s="4"/>
      <c r="O83" s="4"/>
      <c r="P83" s="4"/>
    </row>
    <row r="84" spans="10:16" ht="12.75">
      <c r="J84" s="4"/>
      <c r="K84" s="4"/>
      <c r="L84" s="4"/>
      <c r="M84" s="4"/>
      <c r="N84" s="4"/>
      <c r="O84" s="4"/>
      <c r="P84" s="4"/>
    </row>
    <row r="85" spans="10:16" ht="12.75">
      <c r="J85" s="4"/>
      <c r="K85" s="4"/>
      <c r="L85" s="4"/>
      <c r="M85" s="4"/>
      <c r="N85" s="4"/>
      <c r="O85" s="4"/>
      <c r="P85" s="4"/>
    </row>
    <row r="86" spans="10:16" ht="12.75">
      <c r="J86" s="4"/>
      <c r="K86" s="4"/>
      <c r="L86" s="4"/>
      <c r="M86" s="4"/>
      <c r="N86" s="4"/>
      <c r="O86" s="4"/>
      <c r="P86" s="4"/>
    </row>
    <row r="87" spans="10:16" ht="12.75">
      <c r="J87" s="4"/>
      <c r="K87" s="4"/>
      <c r="L87" s="4"/>
      <c r="M87" s="4"/>
      <c r="N87" s="4"/>
      <c r="O87" s="4"/>
      <c r="P87" s="4"/>
    </row>
    <row r="88" spans="10:16" ht="12.75">
      <c r="J88" s="4"/>
      <c r="K88" s="4"/>
      <c r="L88" s="4"/>
      <c r="M88" s="4"/>
      <c r="N88" s="4"/>
      <c r="O88" s="4"/>
      <c r="P88" s="4"/>
    </row>
    <row r="89" spans="10:16" ht="12.75">
      <c r="J89" s="4"/>
      <c r="K89" s="4"/>
      <c r="L89" s="4"/>
      <c r="M89" s="4"/>
      <c r="N89" s="4"/>
      <c r="O89" s="4"/>
      <c r="P89" s="4"/>
    </row>
  </sheetData>
  <sheetProtection/>
  <mergeCells count="2">
    <mergeCell ref="A1:R1"/>
    <mergeCell ref="A2:R2"/>
  </mergeCells>
  <printOptions/>
  <pageMargins left="0.54" right="0.16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Administrator</cp:lastModifiedBy>
  <cp:lastPrinted>2011-06-28T08:17:02Z</cp:lastPrinted>
  <dcterms:created xsi:type="dcterms:W3CDTF">2008-03-06T07:44:17Z</dcterms:created>
  <dcterms:modified xsi:type="dcterms:W3CDTF">2011-06-29T09:41:45Z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0008003c02000000000001023620</vt:lpwstr>
  </property>
</Properties>
</file>